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0" yWindow="-15" windowWidth="12045" windowHeight="9840" tabRatio="913" activeTab="5"/>
  </bookViews>
  <sheets>
    <sheet name="表一 收入支出决算总表" sheetId="2" r:id="rId1"/>
    <sheet name="表二收入决算表" sheetId="3" r:id="rId2"/>
    <sheet name="表三 支出决算表" sheetId="4" r:id="rId3"/>
    <sheet name="表四 财政拨款收入支出决算总表" sheetId="5" r:id="rId4"/>
    <sheet name="表五一般公共预算财政拨款支出决算表" sheetId="6" r:id="rId5"/>
    <sheet name="表六一般公共预算财政拨款基本支出决算表" sheetId="7" r:id="rId6"/>
    <sheet name="表七一般公共预算财政拨款安排的“三公”经费支出决算表" sheetId="8" r:id="rId7"/>
    <sheet name="表八政府性基金预算财政拨款收入支出决算表" sheetId="9" r:id="rId8"/>
  </sheets>
  <calcPr calcId="124519"/>
</workbook>
</file>

<file path=xl/calcChain.xml><?xml version="1.0" encoding="utf-8"?>
<calcChain xmlns="http://schemas.openxmlformats.org/spreadsheetml/2006/main">
  <c r="B5" i="7"/>
  <c r="D5"/>
  <c r="C5"/>
</calcChain>
</file>

<file path=xl/sharedStrings.xml><?xml version="1.0" encoding="utf-8"?>
<sst xmlns="http://schemas.openxmlformats.org/spreadsheetml/2006/main" count="824" uniqueCount="336">
  <si>
    <t>编制单位：柳州市鱼峰区人民政府阳和街道办事处</t>
  </si>
  <si>
    <t>2016年度</t>
  </si>
  <si>
    <t>项目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</si>
  <si>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</si>
  <si>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</si>
  <si>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</si>
  <si>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</si>
  <si>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</si>
  <si>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</si>
  <si>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</si>
  <si>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</si>
  <si>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</si>
  <si>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类</t>
  </si>
  <si>
    <t>款</t>
  </si>
  <si>
    <t>项</t>
  </si>
  <si>
    <t>栏次</t>
  </si>
  <si>
    <t>合计</t>
  </si>
  <si>
    <t>一般公共服务支出</t>
  </si>
  <si>
    <t>人大事务</t>
  </si>
  <si>
    <t xml:space="preserve">  其他人大事务支出</t>
  </si>
  <si>
    <t>政府办公厅（室）及相关机构事务</t>
  </si>
  <si>
    <t xml:space="preserve">  行政运行</t>
  </si>
  <si>
    <t xml:space="preserve">  政务公开审批</t>
  </si>
  <si>
    <t xml:space="preserve">  其他政府办公厅（室）及相关机构事务支出</t>
  </si>
  <si>
    <t>纪检监察事务</t>
  </si>
  <si>
    <t xml:space="preserve">  其他纪检监察事务支出</t>
  </si>
  <si>
    <t>群众团体事务</t>
  </si>
  <si>
    <t xml:space="preserve">  其他群众团体事务支出</t>
  </si>
  <si>
    <t>其他共产党事务支出</t>
  </si>
  <si>
    <t xml:space="preserve">  其他共产党事务支出</t>
  </si>
  <si>
    <t>国防支出</t>
  </si>
  <si>
    <t>国防动员</t>
  </si>
  <si>
    <t xml:space="preserve">  其他国防动员支出</t>
  </si>
  <si>
    <t>公共安全支出</t>
  </si>
  <si>
    <t>司法</t>
  </si>
  <si>
    <t xml:space="preserve">  基层司法业务</t>
  </si>
  <si>
    <t xml:space="preserve">  普法宣传</t>
  </si>
  <si>
    <t xml:space="preserve">  律师公证管理</t>
  </si>
  <si>
    <t xml:space="preserve">  社区矫正</t>
  </si>
  <si>
    <t xml:space="preserve">  其他司法支出</t>
  </si>
  <si>
    <t>文化体育与传媒支出</t>
  </si>
  <si>
    <t>文化</t>
  </si>
  <si>
    <t xml:space="preserve">  群众文化</t>
  </si>
  <si>
    <t>其他文化体育与传媒支出</t>
  </si>
  <si>
    <t xml:space="preserve">  其他文化体育与传媒支出</t>
  </si>
  <si>
    <t>社会保障和就业支出</t>
  </si>
  <si>
    <t>民政管理事务</t>
  </si>
  <si>
    <t xml:space="preserve">  基层政权和社区建设</t>
  </si>
  <si>
    <t xml:space="preserve">  其他民政管理事务支出</t>
  </si>
  <si>
    <t>行政事业单位离退休</t>
  </si>
  <si>
    <t xml:space="preserve">  归口管理的行政单位离退休</t>
  </si>
  <si>
    <t>抚恤</t>
  </si>
  <si>
    <t xml:space="preserve">  在乡复员、退伍军人生活补助</t>
  </si>
  <si>
    <t xml:space="preserve">  义务兵优待</t>
  </si>
  <si>
    <t xml:space="preserve">  其他优抚支出</t>
  </si>
  <si>
    <t>社会福利</t>
  </si>
  <si>
    <t xml:space="preserve">  儿童福利</t>
  </si>
  <si>
    <t xml:space="preserve">  老年福利</t>
  </si>
  <si>
    <t xml:space="preserve">  其他社会福利支出</t>
  </si>
  <si>
    <t>残疾人事业</t>
  </si>
  <si>
    <t xml:space="preserve">  其他残疾人事业支出</t>
  </si>
  <si>
    <t>自然灾害生活救助</t>
  </si>
  <si>
    <t xml:space="preserve">  其他自然灾害生活救助支出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</si>
  <si>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</si>
  <si>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</si>
  <si>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</si>
  <si>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</si>
  <si>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</si>
  <si>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特困人员供养</t>
  </si>
  <si>
    <t xml:space="preserve">  城市特困人员供养支出</t>
  </si>
  <si>
    <t>其他社会保障和就业支出</t>
  </si>
  <si>
    <t xml:space="preserve">  其他社会保障和就业支出</t>
  </si>
  <si>
    <t>医疗卫生与计划生育支出</t>
  </si>
  <si>
    <t>公共卫生</t>
  </si>
  <si>
    <t xml:space="preserve">  其他公共卫生支出</t>
  </si>
  <si>
    <t>医疗保障</t>
  </si>
  <si>
    <t xml:space="preserve">  行政单位医疗</t>
  </si>
  <si>
    <t xml:space="preserve">  公务员医疗补助</t>
  </si>
  <si>
    <t xml:space="preserve">  优抚对象医疗补助</t>
  </si>
  <si>
    <t xml:space="preserve">  新型农村合作医疗</t>
  </si>
  <si>
    <t xml:space="preserve">  城乡医疗救助</t>
  </si>
  <si>
    <t xml:space="preserve">  其他医疗保障支出</t>
  </si>
  <si>
    <t>计划生育事务</t>
  </si>
  <si>
    <t xml:space="preserve">  其他计划生育事务支出</t>
  </si>
  <si>
    <t>城乡社区支出</t>
  </si>
  <si>
    <t>城乡社区环境卫生</t>
  </si>
  <si>
    <t xml:space="preserve">  城乡社区环境卫生</t>
  </si>
  <si>
    <t>农林水支出</t>
  </si>
  <si>
    <t>农业</t>
  </si>
  <si>
    <t xml:space="preserve">  稳定农民收入补贴</t>
  </si>
  <si>
    <t xml:space="preserve">  农业生产支持补贴</t>
  </si>
  <si>
    <t xml:space="preserve">  农村公益事业</t>
  </si>
  <si>
    <t xml:space="preserve">  农村道路建设</t>
  </si>
  <si>
    <t xml:space="preserve">  对高校毕业生到基层任职补助</t>
  </si>
  <si>
    <t xml:space="preserve">  其他农业支出</t>
  </si>
  <si>
    <t>林业</t>
  </si>
  <si>
    <t xml:space="preserve">  其他林业支出</t>
  </si>
  <si>
    <t>水利</t>
  </si>
  <si>
    <t xml:space="preserve">  其他水利支出</t>
  </si>
  <si>
    <t>农村综合改革</t>
  </si>
  <si>
    <t xml:space="preserve">  对村民委员会和村党支部的补助</t>
  </si>
  <si>
    <t xml:space="preserve">  其他农村综合改革支出</t>
  </si>
  <si>
    <t>住房保障支出</t>
  </si>
  <si>
    <t>保障性安居工程支出</t>
  </si>
  <si>
    <t xml:space="preserve">  农村危房改造</t>
  </si>
  <si>
    <t>住房改革支出</t>
  </si>
  <si>
    <t xml:space="preserve">  住房公积金</t>
  </si>
  <si>
    <t>单位：万元</t>
  </si>
  <si>
    <t>收    入</t>
  </si>
  <si>
    <t>支    出</t>
  </si>
  <si>
    <t>决算数</t>
  </si>
  <si>
    <t>一、财政拨款</t>
  </si>
  <si>
    <t>一、一般公共服务支出</t>
  </si>
  <si>
    <t>二、事业收入</t>
  </si>
  <si>
    <t>二、国防支出</t>
  </si>
  <si>
    <t>三、事业单位经营收入</t>
  </si>
  <si>
    <t>三、公共安全支出</t>
  </si>
  <si>
    <t>四、其他收入</t>
  </si>
  <si>
    <t>四、文化体育与传媒支出</t>
  </si>
  <si>
    <t>五、社会保障和就业支出</t>
  </si>
  <si>
    <t>六、医疗卫生与计划生育支出</t>
  </si>
  <si>
    <t>七、城乡社区支出</t>
  </si>
  <si>
    <t>八、农林水支出</t>
  </si>
  <si>
    <t>九、国土海洋气象等支出</t>
  </si>
  <si>
    <t>十、住房保障支出</t>
  </si>
  <si>
    <t>本年支出合计</t>
  </si>
  <si>
    <t>　用事业基金弥补收支差额</t>
  </si>
  <si>
    <t>结余分配</t>
  </si>
  <si>
    <t>　上年结转</t>
  </si>
  <si>
    <t>年末结转与结余</t>
  </si>
  <si>
    <t>收入总计</t>
  </si>
  <si>
    <t>支出总计</t>
  </si>
  <si>
    <t>表一：收入支出决算总表</t>
    <phoneticPr fontId="1" type="noConversion"/>
  </si>
  <si>
    <t>2016年</t>
  </si>
  <si>
    <t>金额：万元</t>
  </si>
  <si>
    <t>表二：收入决算表</t>
    <phoneticPr fontId="1" type="noConversion"/>
  </si>
  <si>
    <t>基本支出</t>
  </si>
  <si>
    <t>项目支出</t>
  </si>
  <si>
    <t>上缴上级支出</t>
  </si>
  <si>
    <t>经营支出</t>
  </si>
  <si>
    <t>对附属单位补助支出</t>
  </si>
  <si>
    <t>新闻出版广播影视</t>
  </si>
  <si>
    <t xml:space="preserve">  电影</t>
  </si>
  <si>
    <t>人力资源和社会保障管理事务</t>
  </si>
  <si>
    <t>退役安置</t>
  </si>
  <si>
    <t xml:space="preserve">  其他退役安置支出</t>
  </si>
  <si>
    <t xml:space="preserve">  一般行政管理事务</t>
  </si>
  <si>
    <t xml:space="preserve">  残疾人就业和扶贫</t>
  </si>
  <si>
    <t>其他生活救助</t>
  </si>
  <si>
    <t xml:space="preserve">  其他城市生活救助</t>
  </si>
  <si>
    <t xml:space="preserve">  其他农村生活救助</t>
  </si>
  <si>
    <t xml:space="preserve">  突发公共卫生事件应急处理</t>
  </si>
  <si>
    <t>其他医疗卫生与计划生育支出</t>
  </si>
  <si>
    <t xml:space="preserve">  其他医疗卫生与计划生育支出</t>
  </si>
  <si>
    <t xml:space="preserve">  科技转化与推广服务</t>
  </si>
  <si>
    <t xml:space="preserve">  统计监测与信息服务</t>
  </si>
  <si>
    <t xml:space="preserve">  农业组织化与产业化经营</t>
  </si>
  <si>
    <t xml:space="preserve">  农村人畜饮水</t>
  </si>
  <si>
    <t>大中型水库库区基金及对应专项债务收入安排的支出</t>
  </si>
  <si>
    <t xml:space="preserve">  基础设施建设和经济发展</t>
  </si>
  <si>
    <t>其他农林水支出</t>
  </si>
  <si>
    <t xml:space="preserve">  其他农林水支出</t>
  </si>
  <si>
    <t>国土海洋气象等支出</t>
  </si>
  <si>
    <t>地震事务</t>
  </si>
  <si>
    <t xml:space="preserve">  其他地震事务支出</t>
  </si>
  <si>
    <t xml:space="preserve">  其他保障性安居工程支出</t>
  </si>
  <si>
    <t>— 4.%d —</t>
  </si>
  <si>
    <t>表三：支出决算表</t>
    <phoneticPr fontId="1" type="noConversion"/>
  </si>
  <si>
    <t>收 入</t>
  </si>
  <si>
    <t>支 出</t>
  </si>
  <si>
    <t>项 目</t>
  </si>
  <si>
    <t>行次</t>
  </si>
  <si>
    <t>金额</t>
  </si>
  <si>
    <t>一般公共预算财政拨款</t>
  </si>
  <si>
    <t>政府性基金预算财政拨款</t>
  </si>
  <si>
    <t>栏 次</t>
  </si>
  <si>
    <t>一、一般公共预算财政拨款</t>
  </si>
  <si>
    <t>二、政府性基金预算财政拨款</t>
  </si>
  <si>
    <t>五、社会保障与就业支出</t>
  </si>
  <si>
    <t>年初财政拨款结转和结余</t>
  </si>
  <si>
    <t>年末结转和结余</t>
  </si>
  <si>
    <t xml:space="preserve">表四：财政拨款收入支出决算总表
</t>
    <phoneticPr fontId="1" type="noConversion"/>
  </si>
  <si>
    <t>2016年度预算数</t>
  </si>
  <si>
    <t>2016年度决算数</t>
  </si>
  <si>
    <t>因公出国</t>
  </si>
  <si>
    <t>公务用车购置及运行费</t>
  </si>
  <si>
    <t>公务接</t>
  </si>
  <si>
    <t>(境）费</t>
  </si>
  <si>
    <t>小计</t>
  </si>
  <si>
    <t>公务用车 购置费</t>
  </si>
  <si>
    <t>公务用车 运行费</t>
  </si>
  <si>
    <t>待费</t>
  </si>
  <si>
    <t>单位：元</t>
    <phoneticPr fontId="1" type="noConversion"/>
  </si>
  <si>
    <t>表七：一般公共预算财政拨款安排的“三公”经费支出决算表</t>
    <phoneticPr fontId="1" type="noConversion"/>
  </si>
  <si>
    <t>表八：政府性基金预算财政拨款收入支出决算表</t>
  </si>
  <si>
    <t>科目编码</t>
  </si>
  <si>
    <t>上年结转和结余</t>
  </si>
  <si>
    <t>本年收入</t>
  </si>
  <si>
    <t>本年支出</t>
  </si>
  <si>
    <t>基本支出结转和结余</t>
  </si>
  <si>
    <t>项目支出结转和结余</t>
  </si>
  <si>
    <t>　合  计</t>
  </si>
  <si>
    <t>农林水支出　</t>
  </si>
  <si>
    <t>基础设施建设和经济发展　</t>
  </si>
  <si>
    <t>大中型水库库区库区基金及对应专项债务收入安排的支出　</t>
    <phoneticPr fontId="1" type="noConversion"/>
  </si>
  <si>
    <r>
      <t>经济分类科目名称</t>
    </r>
    <r>
      <rPr>
        <b/>
        <sz val="11"/>
        <color rgb="FF000000"/>
        <rFont val="宋体"/>
        <family val="3"/>
        <charset val="134"/>
      </rPr>
      <t>(经济分类细化到款)</t>
    </r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</si>
  <si>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</si>
  <si>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</si>
  <si>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</si>
  <si>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</si>
  <si>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</si>
  <si>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其他社会保障缴费</t>
  </si>
  <si>
    <t xml:space="preserve">  机关事业单位养老保险缴费</t>
  </si>
  <si>
    <t>商品和服务支出</t>
  </si>
  <si>
    <t xml:space="preserve">  办公费</t>
  </si>
  <si>
    <t xml:space="preserve">  水费</t>
  </si>
  <si>
    <t xml:space="preserve">  电费</t>
  </si>
  <si>
    <t xml:space="preserve">  物业管理费</t>
  </si>
  <si>
    <t xml:space="preserve">  培训费</t>
  </si>
  <si>
    <t xml:space="preserve">  其他商品和服务支出</t>
  </si>
  <si>
    <t>对个人和家庭的补助</t>
  </si>
  <si>
    <t>单位：万元</t>
    <phoneticPr fontId="1" type="noConversion"/>
  </si>
  <si>
    <t>表六：一般公共预算财政拨款基本支出决算表</t>
    <phoneticPr fontId="1" type="noConversion"/>
  </si>
  <si>
    <t>表五：一般公共预算财政拨款收入支出决算表</t>
    <phoneticPr fontId="1" type="noConversion"/>
  </si>
  <si>
    <t>单位：万元</t>
    <phoneticPr fontId="1" type="noConversion"/>
  </si>
  <si>
    <t/>
  </si>
  <si>
    <t>7</t>
  </si>
  <si>
    <t>8</t>
  </si>
  <si>
    <t>11</t>
  </si>
  <si>
    <t>201</t>
  </si>
  <si>
    <t>20101</t>
  </si>
  <si>
    <t>2010199</t>
  </si>
  <si>
    <t>20103</t>
  </si>
  <si>
    <t>2010306</t>
  </si>
  <si>
    <t>2010399</t>
  </si>
  <si>
    <t>20111</t>
  </si>
  <si>
    <t>2011199</t>
  </si>
  <si>
    <t>20129</t>
  </si>
  <si>
    <t>2012999</t>
  </si>
  <si>
    <t>20136</t>
  </si>
  <si>
    <t>2013699</t>
  </si>
  <si>
    <t>203</t>
  </si>
  <si>
    <t>20306</t>
  </si>
  <si>
    <t>2030699</t>
  </si>
  <si>
    <t>204</t>
  </si>
  <si>
    <t>20406</t>
  </si>
  <si>
    <t>2040601</t>
  </si>
  <si>
    <t>2040604</t>
  </si>
  <si>
    <t>2040605</t>
  </si>
  <si>
    <t>2040606</t>
  </si>
  <si>
    <t>2040610</t>
  </si>
  <si>
    <t>2040699</t>
  </si>
  <si>
    <t>207</t>
  </si>
  <si>
    <t>20701</t>
  </si>
  <si>
    <t>2070109</t>
  </si>
  <si>
    <t>20704</t>
  </si>
  <si>
    <t>2070406</t>
  </si>
  <si>
    <t>20799</t>
  </si>
  <si>
    <t>2079999</t>
  </si>
  <si>
    <t>208</t>
  </si>
  <si>
    <t>20801</t>
  </si>
  <si>
    <t>2080101</t>
  </si>
  <si>
    <t>20802</t>
  </si>
  <si>
    <t>2080201</t>
  </si>
  <si>
    <t>2080208</t>
  </si>
  <si>
    <t>20805</t>
  </si>
  <si>
    <t>2080501</t>
  </si>
  <si>
    <t>20808</t>
  </si>
  <si>
    <t>2080803</t>
  </si>
  <si>
    <t>2080805</t>
  </si>
  <si>
    <t>2080899</t>
  </si>
  <si>
    <t>20809</t>
  </si>
  <si>
    <t>2080999</t>
  </si>
  <si>
    <t>20810</t>
  </si>
  <si>
    <t>2081001</t>
  </si>
  <si>
    <t>2081002</t>
  </si>
  <si>
    <t>2081099</t>
  </si>
  <si>
    <t>20811</t>
  </si>
  <si>
    <t>2081102</t>
  </si>
  <si>
    <t>2081199</t>
  </si>
  <si>
    <t>20815</t>
  </si>
  <si>
    <t>2081599</t>
  </si>
  <si>
    <t>20819</t>
  </si>
  <si>
    <t>2081901</t>
  </si>
  <si>
    <t>2081902</t>
  </si>
  <si>
    <t>20820</t>
  </si>
  <si>
    <t>2082001</t>
  </si>
  <si>
    <t>20821</t>
  </si>
  <si>
    <t>2082101</t>
  </si>
  <si>
    <t>20825</t>
  </si>
  <si>
    <t>2082502</t>
  </si>
  <si>
    <t>20899</t>
  </si>
  <si>
    <t>2089901</t>
  </si>
  <si>
    <t>210</t>
  </si>
  <si>
    <t>21004</t>
  </si>
  <si>
    <t>2100410</t>
  </si>
  <si>
    <t>2100499</t>
  </si>
  <si>
    <t>21005</t>
  </si>
  <si>
    <t>2100501</t>
  </si>
  <si>
    <t>2100503</t>
  </si>
  <si>
    <t>2100504</t>
  </si>
  <si>
    <t>2100506</t>
  </si>
  <si>
    <t>2100509</t>
  </si>
  <si>
    <t>2100599</t>
  </si>
  <si>
    <t>21007</t>
  </si>
  <si>
    <t>2100799</t>
  </si>
  <si>
    <t>212</t>
  </si>
  <si>
    <t>21205</t>
  </si>
  <si>
    <t>2120501</t>
  </si>
  <si>
    <t>213</t>
  </si>
  <si>
    <t>21301</t>
  </si>
  <si>
    <t>2130106</t>
  </si>
  <si>
    <t>2130111</t>
  </si>
  <si>
    <t>2130120</t>
  </si>
  <si>
    <t>2130124</t>
  </si>
  <si>
    <t>2130126</t>
  </si>
  <si>
    <t>2130142</t>
  </si>
  <si>
    <t>2130152</t>
  </si>
  <si>
    <t>2130199</t>
  </si>
  <si>
    <t>21302</t>
  </si>
  <si>
    <t>2130299</t>
  </si>
  <si>
    <t>21303</t>
  </si>
  <si>
    <t>2130399</t>
  </si>
  <si>
    <t>21307</t>
  </si>
  <si>
    <t>2130705</t>
  </si>
  <si>
    <t>2130799</t>
  </si>
  <si>
    <t>21399</t>
  </si>
  <si>
    <t>2139999</t>
  </si>
  <si>
    <t>221</t>
  </si>
  <si>
    <t>22101</t>
  </si>
  <si>
    <t>2210105</t>
  </si>
  <si>
    <t>22102</t>
  </si>
  <si>
    <t>2210201</t>
  </si>
  <si>
    <t xml:space="preserve">  差旅费</t>
    <phoneticPr fontId="1" type="noConversion"/>
  </si>
  <si>
    <t xml:space="preserve">  手续费</t>
    <phoneticPr fontId="1" type="noConversion"/>
  </si>
  <si>
    <t xml:space="preserve">  维修（护）费</t>
    <phoneticPr fontId="1" type="noConversion"/>
  </si>
</sst>
</file>

<file path=xl/styles.xml><?xml version="1.0" encoding="utf-8"?>
<styleSheet xmlns="http://schemas.openxmlformats.org/spreadsheetml/2006/main">
  <numFmts count="1">
    <numFmt numFmtId="180" formatCode="0.00_ "/>
  </numFmts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sz val="22"/>
      <color theme="1"/>
      <name val="宋体"/>
      <family val="2"/>
      <charset val="134"/>
      <scheme val="minor"/>
    </font>
    <font>
      <sz val="10.5"/>
      <color rgb="FF000000"/>
      <name val="宋体"/>
      <family val="3"/>
      <charset val="134"/>
    </font>
    <font>
      <sz val="22"/>
      <color rgb="FF000000"/>
      <name val="宋体"/>
      <family val="3"/>
      <charset val="134"/>
    </font>
    <font>
      <sz val="22"/>
      <color theme="1"/>
      <name val="Times New Roman"/>
      <family val="1"/>
    </font>
    <font>
      <sz val="11"/>
      <color theme="1"/>
      <name val="MingLiU"/>
      <family val="3"/>
      <charset val="136"/>
    </font>
    <font>
      <sz val="10.5"/>
      <color theme="1"/>
      <name val="Calibri"/>
      <family val="2"/>
    </font>
    <font>
      <sz val="10"/>
      <color rgb="FF000000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12"/>
      <color theme="1"/>
      <name val="仿宋_GB2312"/>
      <family val="1"/>
      <charset val="134"/>
    </font>
    <font>
      <sz val="9"/>
      <color theme="1"/>
      <name val="宋体"/>
      <family val="3"/>
      <charset val="134"/>
    </font>
    <font>
      <sz val="2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justify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 indent="1"/>
    </xf>
    <xf numFmtId="0" fontId="4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 indent="4"/>
    </xf>
    <xf numFmtId="0" fontId="4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left" vertical="top" wrapText="1" indent="4"/>
    </xf>
    <xf numFmtId="0" fontId="4" fillId="0" borderId="6" xfId="0" applyFont="1" applyBorder="1" applyAlignment="1">
      <alignment horizontal="left" vertical="top" wrapText="1" indent="3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 indent="11"/>
    </xf>
    <xf numFmtId="0" fontId="4" fillId="0" borderId="4" xfId="0" applyFont="1" applyBorder="1" applyAlignment="1">
      <alignment horizontal="left" vertical="top" wrapText="1" indent="11"/>
    </xf>
    <xf numFmtId="0" fontId="4" fillId="0" borderId="3" xfId="0" applyFont="1" applyBorder="1" applyAlignment="1">
      <alignment horizontal="left" vertical="top" wrapText="1" indent="11"/>
    </xf>
    <xf numFmtId="0" fontId="10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left" vertical="top" wrapText="1" indent="1"/>
    </xf>
    <xf numFmtId="0" fontId="16" fillId="0" borderId="6" xfId="0" applyFont="1" applyBorder="1" applyAlignment="1">
      <alignment horizontal="left" vertical="top" wrapText="1" indent="1"/>
    </xf>
    <xf numFmtId="0" fontId="16" fillId="0" borderId="6" xfId="0" applyFont="1" applyBorder="1" applyAlignment="1">
      <alignment horizontal="justify" vertical="top" wrapText="1"/>
    </xf>
    <xf numFmtId="0" fontId="16" fillId="0" borderId="6" xfId="0" applyFont="1" applyBorder="1" applyAlignment="1">
      <alignment horizontal="left" vertical="top" wrapText="1" indent="2"/>
    </xf>
    <xf numFmtId="0" fontId="9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horizontal="left" wrapText="1"/>
    </xf>
    <xf numFmtId="0" fontId="15" fillId="0" borderId="0" xfId="0" applyFont="1" applyBorder="1" applyAlignment="1">
      <alignment vertical="center" wrapText="1"/>
    </xf>
    <xf numFmtId="0" fontId="3" fillId="0" borderId="24" xfId="0" applyFont="1" applyBorder="1" applyAlignment="1">
      <alignment horizontal="justify" vertical="center" wrapText="1"/>
    </xf>
    <xf numFmtId="0" fontId="19" fillId="0" borderId="24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wrapText="1"/>
    </xf>
    <xf numFmtId="0" fontId="3" fillId="0" borderId="24" xfId="0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0" fillId="0" borderId="0" xfId="0" applyAlignment="1"/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2" fillId="4" borderId="25" xfId="0" applyFont="1" applyFill="1" applyBorder="1" applyAlignment="1">
      <alignment horizontal="center" vertical="center" wrapText="1" shrinkToFit="1"/>
    </xf>
    <xf numFmtId="0" fontId="22" fillId="4" borderId="26" xfId="0" applyFont="1" applyFill="1" applyBorder="1" applyAlignment="1">
      <alignment horizontal="center" vertical="center" wrapText="1" shrinkToFit="1"/>
    </xf>
    <xf numFmtId="0" fontId="22" fillId="4" borderId="27" xfId="0" applyFont="1" applyFill="1" applyBorder="1" applyAlignment="1">
      <alignment horizontal="center" vertical="center" wrapText="1" shrinkToFit="1"/>
    </xf>
    <xf numFmtId="0" fontId="22" fillId="4" borderId="28" xfId="0" applyFont="1" applyFill="1" applyBorder="1" applyAlignment="1">
      <alignment horizontal="center" vertical="center" wrapText="1" shrinkToFit="1"/>
    </xf>
    <xf numFmtId="0" fontId="22" fillId="4" borderId="28" xfId="0" applyFont="1" applyFill="1" applyBorder="1" applyAlignment="1">
      <alignment horizontal="center" vertical="center" wrapText="1" shrinkToFit="1"/>
    </xf>
    <xf numFmtId="0" fontId="22" fillId="4" borderId="28" xfId="0" applyFont="1" applyFill="1" applyBorder="1" applyAlignment="1">
      <alignment horizontal="center" vertical="center" shrinkToFit="1"/>
    </xf>
    <xf numFmtId="4" fontId="22" fillId="0" borderId="28" xfId="0" applyNumberFormat="1" applyFont="1" applyBorder="1" applyAlignment="1">
      <alignment horizontal="right" vertical="center" shrinkToFit="1"/>
    </xf>
    <xf numFmtId="0" fontId="22" fillId="0" borderId="27" xfId="0" applyFont="1" applyBorder="1" applyAlignment="1">
      <alignment horizontal="left" vertical="center" shrinkToFit="1"/>
    </xf>
    <xf numFmtId="0" fontId="22" fillId="0" borderId="28" xfId="0" applyFont="1" applyBorder="1" applyAlignment="1">
      <alignment horizontal="left" vertical="center" shrinkToFit="1"/>
    </xf>
    <xf numFmtId="0" fontId="22" fillId="0" borderId="28" xfId="0" applyFont="1" applyBorder="1" applyAlignment="1">
      <alignment horizontal="left" vertical="center" shrinkToFit="1"/>
    </xf>
    <xf numFmtId="0" fontId="22" fillId="0" borderId="29" xfId="0" applyFont="1" applyBorder="1" applyAlignment="1">
      <alignment horizontal="left" vertical="center" shrinkToFit="1"/>
    </xf>
    <xf numFmtId="0" fontId="22" fillId="0" borderId="30" xfId="0" applyFont="1" applyBorder="1" applyAlignment="1">
      <alignment horizontal="left" vertical="center" shrinkToFit="1"/>
    </xf>
    <xf numFmtId="0" fontId="22" fillId="0" borderId="30" xfId="0" applyFont="1" applyBorder="1" applyAlignment="1">
      <alignment horizontal="left" vertical="center" shrinkToFit="1"/>
    </xf>
    <xf numFmtId="4" fontId="22" fillId="0" borderId="30" xfId="0" applyNumberFormat="1" applyFont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left" vertical="top" wrapText="1"/>
    </xf>
    <xf numFmtId="180" fontId="4" fillId="0" borderId="4" xfId="0" applyNumberFormat="1" applyFont="1" applyBorder="1" applyAlignment="1">
      <alignment horizontal="left" vertical="top" wrapText="1"/>
    </xf>
    <xf numFmtId="180" fontId="4" fillId="0" borderId="3" xfId="0" applyNumberFormat="1" applyFont="1" applyBorder="1" applyAlignment="1">
      <alignment horizontal="left" vertical="top" wrapText="1"/>
    </xf>
    <xf numFmtId="0" fontId="4" fillId="0" borderId="24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wrapText="1"/>
    </xf>
    <xf numFmtId="0" fontId="5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J24" sqref="J24"/>
    </sheetView>
  </sheetViews>
  <sheetFormatPr defaultRowHeight="13.5"/>
  <cols>
    <col min="1" max="1" width="24.5" customWidth="1"/>
    <col min="2" max="2" width="11.25" customWidth="1"/>
    <col min="3" max="4" width="24.5" customWidth="1"/>
    <col min="5" max="5" width="11" bestFit="1" customWidth="1"/>
  </cols>
  <sheetData>
    <row r="1" spans="1:5" ht="22.5" customHeight="1">
      <c r="A1" s="46" t="s">
        <v>132</v>
      </c>
      <c r="B1" s="46"/>
      <c r="C1" s="46"/>
      <c r="D1" s="46"/>
      <c r="E1" s="46"/>
    </row>
    <row r="2" spans="1:5" ht="14.25" thickBot="1">
      <c r="B2" s="8"/>
      <c r="C2" s="8"/>
      <c r="D2" s="8"/>
      <c r="E2" s="8" t="s">
        <v>107</v>
      </c>
    </row>
    <row r="3" spans="1:5" s="5" customFormat="1" ht="25.5" customHeight="1" thickBot="1">
      <c r="A3" s="47" t="s">
        <v>108</v>
      </c>
      <c r="B3" s="48"/>
      <c r="C3" s="47" t="s">
        <v>109</v>
      </c>
      <c r="D3" s="49"/>
      <c r="E3" s="48"/>
    </row>
    <row r="4" spans="1:5" s="5" customFormat="1" ht="25.5" customHeight="1" thickBot="1">
      <c r="A4" s="6" t="s">
        <v>2</v>
      </c>
      <c r="B4" s="7" t="s">
        <v>110</v>
      </c>
      <c r="C4" s="7" t="s">
        <v>2</v>
      </c>
      <c r="D4" s="47" t="s">
        <v>110</v>
      </c>
      <c r="E4" s="48"/>
    </row>
    <row r="5" spans="1:5" ht="14.25" thickBot="1">
      <c r="A5" s="1" t="s">
        <v>111</v>
      </c>
      <c r="B5" s="141">
        <v>2786.68</v>
      </c>
      <c r="C5" s="2" t="s">
        <v>112</v>
      </c>
      <c r="D5" s="42">
        <v>415.89</v>
      </c>
      <c r="E5" s="43"/>
    </row>
    <row r="6" spans="1:5" ht="14.25" thickBot="1">
      <c r="A6" s="1" t="s">
        <v>113</v>
      </c>
      <c r="B6" s="141"/>
      <c r="C6" s="2" t="s">
        <v>114</v>
      </c>
      <c r="D6" s="42">
        <v>6.44</v>
      </c>
      <c r="E6" s="43"/>
    </row>
    <row r="7" spans="1:5" ht="14.25" thickBot="1">
      <c r="A7" s="1" t="s">
        <v>115</v>
      </c>
      <c r="B7" s="141"/>
      <c r="C7" s="2" t="s">
        <v>116</v>
      </c>
      <c r="D7" s="42">
        <v>104.5</v>
      </c>
      <c r="E7" s="43"/>
    </row>
    <row r="8" spans="1:5" ht="14.25" thickBot="1">
      <c r="A8" s="1" t="s">
        <v>117</v>
      </c>
      <c r="B8" s="141">
        <v>270.77999999999997</v>
      </c>
      <c r="C8" s="2" t="s">
        <v>118</v>
      </c>
      <c r="D8" s="42">
        <v>21.6</v>
      </c>
      <c r="E8" s="43"/>
    </row>
    <row r="9" spans="1:5" ht="14.25" thickBot="1">
      <c r="A9" s="1"/>
      <c r="B9" s="141"/>
      <c r="C9" s="2" t="s">
        <v>119</v>
      </c>
      <c r="D9" s="42">
        <v>900.54</v>
      </c>
      <c r="E9" s="43"/>
    </row>
    <row r="10" spans="1:5" ht="27.75" thickBot="1">
      <c r="A10" s="1"/>
      <c r="B10" s="141"/>
      <c r="C10" s="2" t="s">
        <v>120</v>
      </c>
      <c r="D10" s="42">
        <v>632.05999999999995</v>
      </c>
      <c r="E10" s="43"/>
    </row>
    <row r="11" spans="1:5" ht="14.25" thickBot="1">
      <c r="A11" s="1"/>
      <c r="B11" s="141"/>
      <c r="C11" s="2" t="s">
        <v>121</v>
      </c>
      <c r="D11" s="42">
        <v>103.6</v>
      </c>
      <c r="E11" s="43"/>
    </row>
    <row r="12" spans="1:5" ht="14.25" thickBot="1">
      <c r="A12" s="1"/>
      <c r="B12" s="141"/>
      <c r="C12" s="2" t="s">
        <v>122</v>
      </c>
      <c r="D12" s="42">
        <v>1499.83</v>
      </c>
      <c r="E12" s="43"/>
    </row>
    <row r="13" spans="1:5" ht="14.25" thickBot="1">
      <c r="A13" s="1"/>
      <c r="B13" s="141"/>
      <c r="C13" s="2" t="s">
        <v>123</v>
      </c>
      <c r="D13" s="42">
        <v>0.67</v>
      </c>
      <c r="E13" s="43"/>
    </row>
    <row r="14" spans="1:5" ht="14.25" thickBot="1">
      <c r="A14" s="1"/>
      <c r="B14" s="141"/>
      <c r="C14" s="2" t="s">
        <v>124</v>
      </c>
      <c r="D14" s="42">
        <v>30.64</v>
      </c>
      <c r="E14" s="43"/>
    </row>
    <row r="15" spans="1:5" ht="14.25" thickBot="1">
      <c r="A15" s="1"/>
      <c r="B15" s="141"/>
      <c r="C15" s="2"/>
      <c r="D15" s="42"/>
      <c r="E15" s="43"/>
    </row>
    <row r="16" spans="1:5" ht="14.25" thickBot="1">
      <c r="A16" s="3" t="s">
        <v>3</v>
      </c>
      <c r="B16" s="4">
        <v>3057.46</v>
      </c>
      <c r="C16" s="4" t="s">
        <v>125</v>
      </c>
      <c r="D16" s="44">
        <v>3715.76</v>
      </c>
      <c r="E16" s="45"/>
    </row>
    <row r="17" spans="1:5" ht="14.25" thickBot="1">
      <c r="A17" s="1" t="s">
        <v>126</v>
      </c>
      <c r="B17" s="141"/>
      <c r="C17" s="2" t="s">
        <v>127</v>
      </c>
      <c r="D17" s="42"/>
      <c r="E17" s="43"/>
    </row>
    <row r="18" spans="1:5" ht="14.25" thickBot="1">
      <c r="A18" s="1" t="s">
        <v>128</v>
      </c>
      <c r="B18" s="141">
        <v>734.43</v>
      </c>
      <c r="C18" s="2" t="s">
        <v>129</v>
      </c>
      <c r="D18" s="42">
        <v>76.13</v>
      </c>
      <c r="E18" s="43"/>
    </row>
    <row r="19" spans="1:5" ht="14.25" thickBot="1">
      <c r="A19" s="1"/>
      <c r="B19" s="141"/>
      <c r="C19" s="2"/>
      <c r="D19" s="42"/>
      <c r="E19" s="43"/>
    </row>
    <row r="20" spans="1:5" ht="14.25" thickBot="1">
      <c r="A20" s="3" t="s">
        <v>130</v>
      </c>
      <c r="B20" s="4">
        <v>3791.89</v>
      </c>
      <c r="C20" s="4" t="s">
        <v>131</v>
      </c>
      <c r="D20" s="44">
        <v>3791.89</v>
      </c>
      <c r="E20" s="45"/>
    </row>
  </sheetData>
  <mergeCells count="20">
    <mergeCell ref="D10:E10"/>
    <mergeCell ref="A3:B3"/>
    <mergeCell ref="C3:E3"/>
    <mergeCell ref="D4:E4"/>
    <mergeCell ref="D17:E17"/>
    <mergeCell ref="D18:E18"/>
    <mergeCell ref="D19:E19"/>
    <mergeCell ref="D20:E20"/>
    <mergeCell ref="A1:E1"/>
    <mergeCell ref="D11:E11"/>
    <mergeCell ref="D12:E12"/>
    <mergeCell ref="D13:E13"/>
    <mergeCell ref="D14:E14"/>
    <mergeCell ref="D15:E15"/>
    <mergeCell ref="D16:E16"/>
    <mergeCell ref="D5:E5"/>
    <mergeCell ref="D6:E6"/>
    <mergeCell ref="D7:E7"/>
    <mergeCell ref="D8:E8"/>
    <mergeCell ref="D9:E9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2"/>
  <sheetViews>
    <sheetView workbookViewId="0">
      <selection activeCell="F31" sqref="F31"/>
    </sheetView>
  </sheetViews>
  <sheetFormatPr defaultRowHeight="13.5"/>
  <cols>
    <col min="1" max="3" width="3.375" bestFit="1" customWidth="1"/>
    <col min="4" max="4" width="42.25" bestFit="1" customWidth="1"/>
  </cols>
  <sheetData>
    <row r="1" spans="1:12" ht="27">
      <c r="A1" s="53" t="s">
        <v>135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2" ht="15.75" thickBot="1">
      <c r="A2" s="69" t="s">
        <v>0</v>
      </c>
      <c r="B2" s="69"/>
      <c r="C2" s="69"/>
      <c r="D2" s="69"/>
      <c r="E2" s="69"/>
      <c r="F2" s="9"/>
      <c r="G2" s="12" t="s">
        <v>133</v>
      </c>
      <c r="H2" s="9"/>
      <c r="I2" s="9"/>
      <c r="J2" s="9"/>
      <c r="K2" s="10" t="s">
        <v>134</v>
      </c>
      <c r="L2" s="11"/>
    </row>
    <row r="3" spans="1:12" s="21" customFormat="1" ht="14.25" thickBot="1">
      <c r="A3" s="70" t="s">
        <v>2</v>
      </c>
      <c r="B3" s="71"/>
      <c r="C3" s="71"/>
      <c r="D3" s="72"/>
      <c r="E3" s="54" t="s">
        <v>3</v>
      </c>
      <c r="F3" s="54" t="s">
        <v>4</v>
      </c>
      <c r="G3" s="54" t="s">
        <v>5</v>
      </c>
      <c r="H3" s="54" t="s">
        <v>6</v>
      </c>
      <c r="I3" s="54" t="s">
        <v>7</v>
      </c>
      <c r="J3" s="54" t="s">
        <v>8</v>
      </c>
      <c r="K3" s="54" t="s">
        <v>9</v>
      </c>
      <c r="L3" s="20"/>
    </row>
    <row r="4" spans="1:12" s="21" customFormat="1">
      <c r="A4" s="57" t="s">
        <v>10</v>
      </c>
      <c r="B4" s="58"/>
      <c r="C4" s="59"/>
      <c r="D4" s="66" t="s">
        <v>11</v>
      </c>
      <c r="E4" s="55"/>
      <c r="F4" s="55"/>
      <c r="G4" s="55"/>
      <c r="H4" s="55"/>
      <c r="I4" s="55"/>
      <c r="J4" s="55"/>
      <c r="K4" s="55"/>
      <c r="L4" s="20"/>
    </row>
    <row r="5" spans="1:12" s="21" customFormat="1">
      <c r="A5" s="60"/>
      <c r="B5" s="61"/>
      <c r="C5" s="62"/>
      <c r="D5" s="67"/>
      <c r="E5" s="55"/>
      <c r="F5" s="55"/>
      <c r="G5" s="55"/>
      <c r="H5" s="55"/>
      <c r="I5" s="55"/>
      <c r="J5" s="55"/>
      <c r="K5" s="55"/>
      <c r="L5" s="20"/>
    </row>
    <row r="6" spans="1:12" s="21" customFormat="1" ht="14.25" thickBot="1">
      <c r="A6" s="63"/>
      <c r="B6" s="64"/>
      <c r="C6" s="65"/>
      <c r="D6" s="68"/>
      <c r="E6" s="56"/>
      <c r="F6" s="56"/>
      <c r="G6" s="56"/>
      <c r="H6" s="56"/>
      <c r="I6" s="56"/>
      <c r="J6" s="56"/>
      <c r="K6" s="56"/>
      <c r="L6" s="20"/>
    </row>
    <row r="7" spans="1:12" s="21" customFormat="1" ht="14.25" thickBot="1">
      <c r="A7" s="66" t="s">
        <v>12</v>
      </c>
      <c r="B7" s="66" t="s">
        <v>13</v>
      </c>
      <c r="C7" s="66" t="s">
        <v>14</v>
      </c>
      <c r="D7" s="22" t="s">
        <v>15</v>
      </c>
      <c r="E7" s="23">
        <v>1</v>
      </c>
      <c r="F7" s="23">
        <v>2</v>
      </c>
      <c r="G7" s="23">
        <v>3</v>
      </c>
      <c r="H7" s="23">
        <v>4</v>
      </c>
      <c r="I7" s="23">
        <v>5</v>
      </c>
      <c r="J7" s="23">
        <v>6</v>
      </c>
      <c r="K7" s="23">
        <v>7</v>
      </c>
      <c r="L7" s="20"/>
    </row>
    <row r="8" spans="1:12" s="21" customFormat="1" ht="14.25" thickBot="1">
      <c r="A8" s="68"/>
      <c r="B8" s="68"/>
      <c r="C8" s="68"/>
      <c r="D8" s="22" t="s">
        <v>16</v>
      </c>
      <c r="E8" s="24">
        <v>3057.46</v>
      </c>
      <c r="F8" s="24">
        <v>2786.68</v>
      </c>
      <c r="G8" s="25"/>
      <c r="H8" s="25"/>
      <c r="I8" s="25"/>
      <c r="J8" s="25"/>
      <c r="K8" s="25">
        <v>270.77999999999997</v>
      </c>
      <c r="L8" s="20"/>
    </row>
    <row r="9" spans="1:12" ht="14.25" thickBot="1">
      <c r="A9" s="50">
        <v>201</v>
      </c>
      <c r="B9" s="51"/>
      <c r="C9" s="52"/>
      <c r="D9" s="18" t="s">
        <v>17</v>
      </c>
      <c r="E9" s="16">
        <v>384.87</v>
      </c>
      <c r="F9" s="16">
        <v>339.17</v>
      </c>
      <c r="G9" s="16"/>
      <c r="H9" s="16"/>
      <c r="I9" s="16"/>
      <c r="J9" s="16"/>
      <c r="K9" s="16">
        <v>45.71</v>
      </c>
      <c r="L9" s="11"/>
    </row>
    <row r="10" spans="1:12" ht="14.25" thickBot="1">
      <c r="A10" s="50">
        <v>20101</v>
      </c>
      <c r="B10" s="51"/>
      <c r="C10" s="52"/>
      <c r="D10" s="18" t="s">
        <v>18</v>
      </c>
      <c r="E10" s="16">
        <v>20.75</v>
      </c>
      <c r="F10" s="16">
        <v>11.85</v>
      </c>
      <c r="G10" s="16"/>
      <c r="H10" s="16"/>
      <c r="I10" s="16"/>
      <c r="J10" s="16"/>
      <c r="K10" s="16">
        <v>8.9</v>
      </c>
      <c r="L10" s="11"/>
    </row>
    <row r="11" spans="1:12" ht="14.25" thickBot="1">
      <c r="A11" s="50">
        <v>2010199</v>
      </c>
      <c r="B11" s="51"/>
      <c r="C11" s="52"/>
      <c r="D11" s="18" t="s">
        <v>19</v>
      </c>
      <c r="E11" s="16">
        <v>20.75</v>
      </c>
      <c r="F11" s="16">
        <v>11.85</v>
      </c>
      <c r="G11" s="16"/>
      <c r="H11" s="16"/>
      <c r="I11" s="16"/>
      <c r="J11" s="16"/>
      <c r="K11" s="16">
        <v>8.9</v>
      </c>
      <c r="L11" s="11"/>
    </row>
    <row r="12" spans="1:12" ht="14.25" thickBot="1">
      <c r="A12" s="50">
        <v>20103</v>
      </c>
      <c r="B12" s="51"/>
      <c r="C12" s="52"/>
      <c r="D12" s="18" t="s">
        <v>20</v>
      </c>
      <c r="E12" s="16">
        <v>294.44</v>
      </c>
      <c r="F12" s="16">
        <v>292.51</v>
      </c>
      <c r="G12" s="16"/>
      <c r="H12" s="16"/>
      <c r="I12" s="16"/>
      <c r="J12" s="16"/>
      <c r="K12" s="16">
        <v>1.93</v>
      </c>
      <c r="L12" s="11"/>
    </row>
    <row r="13" spans="1:12" ht="14.25" thickBot="1">
      <c r="A13" s="50">
        <v>2010301</v>
      </c>
      <c r="B13" s="51"/>
      <c r="C13" s="52"/>
      <c r="D13" s="18" t="s">
        <v>21</v>
      </c>
      <c r="E13" s="16">
        <v>1.93</v>
      </c>
      <c r="F13" s="16"/>
      <c r="G13" s="16"/>
      <c r="H13" s="16"/>
      <c r="I13" s="16"/>
      <c r="J13" s="16"/>
      <c r="K13" s="16">
        <v>1.93</v>
      </c>
      <c r="L13" s="11"/>
    </row>
    <row r="14" spans="1:12" ht="14.25" thickBot="1">
      <c r="A14" s="50">
        <v>2010306</v>
      </c>
      <c r="B14" s="51"/>
      <c r="C14" s="52"/>
      <c r="D14" s="18" t="s">
        <v>22</v>
      </c>
      <c r="E14" s="16">
        <v>24.68</v>
      </c>
      <c r="F14" s="16">
        <v>24.68</v>
      </c>
      <c r="G14" s="16"/>
      <c r="H14" s="16"/>
      <c r="I14" s="16"/>
      <c r="J14" s="16"/>
      <c r="K14" s="16"/>
      <c r="L14" s="11"/>
    </row>
    <row r="15" spans="1:12" ht="14.25" thickBot="1">
      <c r="A15" s="50">
        <v>2010399</v>
      </c>
      <c r="B15" s="51"/>
      <c r="C15" s="52"/>
      <c r="D15" s="18" t="s">
        <v>23</v>
      </c>
      <c r="E15" s="16">
        <v>267.83</v>
      </c>
      <c r="F15" s="16">
        <v>267.83</v>
      </c>
      <c r="G15" s="16"/>
      <c r="H15" s="16"/>
      <c r="I15" s="16"/>
      <c r="J15" s="16"/>
      <c r="K15" s="16"/>
      <c r="L15" s="11"/>
    </row>
    <row r="16" spans="1:12" ht="14.25" thickBot="1">
      <c r="A16" s="50">
        <v>20111</v>
      </c>
      <c r="B16" s="51"/>
      <c r="C16" s="52"/>
      <c r="D16" s="18" t="s">
        <v>24</v>
      </c>
      <c r="E16" s="16">
        <v>0.71</v>
      </c>
      <c r="F16" s="16">
        <v>0.71</v>
      </c>
      <c r="G16" s="16"/>
      <c r="H16" s="16"/>
      <c r="I16" s="16"/>
      <c r="J16" s="16"/>
      <c r="K16" s="16"/>
      <c r="L16" s="11"/>
    </row>
    <row r="17" spans="1:12" ht="14.25" thickBot="1">
      <c r="A17" s="50">
        <v>2011199</v>
      </c>
      <c r="B17" s="51"/>
      <c r="C17" s="52"/>
      <c r="D17" s="18" t="s">
        <v>25</v>
      </c>
      <c r="E17" s="16">
        <v>0.71</v>
      </c>
      <c r="F17" s="16">
        <v>0.71</v>
      </c>
      <c r="G17" s="16"/>
      <c r="H17" s="16"/>
      <c r="I17" s="16"/>
      <c r="J17" s="16"/>
      <c r="K17" s="16"/>
      <c r="L17" s="11"/>
    </row>
    <row r="18" spans="1:12" ht="14.25" thickBot="1">
      <c r="A18" s="50">
        <v>20129</v>
      </c>
      <c r="B18" s="51"/>
      <c r="C18" s="52"/>
      <c r="D18" s="18" t="s">
        <v>26</v>
      </c>
      <c r="E18" s="16">
        <v>2.7</v>
      </c>
      <c r="F18" s="16">
        <v>2.7</v>
      </c>
      <c r="G18" s="16"/>
      <c r="H18" s="16"/>
      <c r="I18" s="16"/>
      <c r="J18" s="16"/>
      <c r="K18" s="16"/>
      <c r="L18" s="11"/>
    </row>
    <row r="19" spans="1:12" ht="14.25" thickBot="1">
      <c r="A19" s="50">
        <v>2012999</v>
      </c>
      <c r="B19" s="51"/>
      <c r="C19" s="52"/>
      <c r="D19" s="18" t="s">
        <v>27</v>
      </c>
      <c r="E19" s="16">
        <v>2.7</v>
      </c>
      <c r="F19" s="16">
        <v>2.7</v>
      </c>
      <c r="G19" s="16"/>
      <c r="H19" s="16"/>
      <c r="I19" s="16"/>
      <c r="J19" s="16"/>
      <c r="K19" s="16"/>
      <c r="L19" s="11"/>
    </row>
    <row r="20" spans="1:12" ht="14.25" thickBot="1">
      <c r="A20" s="50">
        <v>20136</v>
      </c>
      <c r="B20" s="51"/>
      <c r="C20" s="52"/>
      <c r="D20" s="18" t="s">
        <v>28</v>
      </c>
      <c r="E20" s="16">
        <v>66.28</v>
      </c>
      <c r="F20" s="16">
        <v>31.4</v>
      </c>
      <c r="G20" s="16"/>
      <c r="H20" s="16"/>
      <c r="I20" s="16"/>
      <c r="J20" s="16"/>
      <c r="K20" s="16">
        <v>34.880000000000003</v>
      </c>
      <c r="L20" s="11"/>
    </row>
    <row r="21" spans="1:12" ht="14.25" thickBot="1">
      <c r="A21" s="50">
        <v>2013699</v>
      </c>
      <c r="B21" s="51"/>
      <c r="C21" s="52"/>
      <c r="D21" s="18" t="s">
        <v>29</v>
      </c>
      <c r="E21" s="16">
        <v>66.28</v>
      </c>
      <c r="F21" s="16">
        <v>31.4</v>
      </c>
      <c r="G21" s="16"/>
      <c r="H21" s="16"/>
      <c r="I21" s="16"/>
      <c r="J21" s="16"/>
      <c r="K21" s="16">
        <v>34.880000000000003</v>
      </c>
      <c r="L21" s="11"/>
    </row>
    <row r="22" spans="1:12" ht="14.25" thickBot="1">
      <c r="A22" s="50">
        <v>203</v>
      </c>
      <c r="B22" s="51"/>
      <c r="C22" s="52"/>
      <c r="D22" s="18" t="s">
        <v>30</v>
      </c>
      <c r="E22" s="16">
        <v>6.44</v>
      </c>
      <c r="F22" s="16">
        <v>5.84</v>
      </c>
      <c r="G22" s="16"/>
      <c r="H22" s="16"/>
      <c r="I22" s="16"/>
      <c r="J22" s="16"/>
      <c r="K22" s="16">
        <v>0.61</v>
      </c>
      <c r="L22" s="11"/>
    </row>
    <row r="23" spans="1:12" ht="14.25" thickBot="1">
      <c r="A23" s="50">
        <v>20306</v>
      </c>
      <c r="B23" s="51"/>
      <c r="C23" s="52"/>
      <c r="D23" s="18" t="s">
        <v>31</v>
      </c>
      <c r="E23" s="16">
        <v>6.44</v>
      </c>
      <c r="F23" s="16">
        <v>5.84</v>
      </c>
      <c r="G23" s="16"/>
      <c r="H23" s="16"/>
      <c r="I23" s="16"/>
      <c r="J23" s="16"/>
      <c r="K23" s="16">
        <v>0.61</v>
      </c>
      <c r="L23" s="11"/>
    </row>
    <row r="24" spans="1:12" ht="14.25" thickBot="1">
      <c r="A24" s="50">
        <v>2030699</v>
      </c>
      <c r="B24" s="51"/>
      <c r="C24" s="52"/>
      <c r="D24" s="18" t="s">
        <v>32</v>
      </c>
      <c r="E24" s="16">
        <v>6.44</v>
      </c>
      <c r="F24" s="16">
        <v>5.84</v>
      </c>
      <c r="G24" s="16"/>
      <c r="H24" s="16"/>
      <c r="I24" s="16"/>
      <c r="J24" s="16"/>
      <c r="K24" s="16">
        <v>0.61</v>
      </c>
      <c r="L24" s="11"/>
    </row>
    <row r="25" spans="1:12" ht="14.25" thickBot="1">
      <c r="A25" s="50">
        <v>204</v>
      </c>
      <c r="B25" s="51"/>
      <c r="C25" s="52"/>
      <c r="D25" s="18" t="s">
        <v>33</v>
      </c>
      <c r="E25" s="16">
        <v>104.5</v>
      </c>
      <c r="F25" s="16">
        <v>104.5</v>
      </c>
      <c r="G25" s="16"/>
      <c r="H25" s="16"/>
      <c r="I25" s="16"/>
      <c r="J25" s="16"/>
      <c r="K25" s="16"/>
      <c r="L25" s="11"/>
    </row>
    <row r="26" spans="1:12" ht="14.25" thickBot="1">
      <c r="A26" s="50">
        <v>20406</v>
      </c>
      <c r="B26" s="51"/>
      <c r="C26" s="52"/>
      <c r="D26" s="18" t="s">
        <v>34</v>
      </c>
      <c r="E26" s="16">
        <v>104.5</v>
      </c>
      <c r="F26" s="16">
        <v>104.5</v>
      </c>
      <c r="G26" s="16"/>
      <c r="H26" s="16"/>
      <c r="I26" s="16"/>
      <c r="J26" s="16"/>
      <c r="K26" s="16"/>
      <c r="L26" s="11"/>
    </row>
    <row r="27" spans="1:12" ht="14.25" thickBot="1">
      <c r="A27" s="50">
        <v>2040601</v>
      </c>
      <c r="B27" s="51"/>
      <c r="C27" s="52"/>
      <c r="D27" s="18" t="s">
        <v>21</v>
      </c>
      <c r="E27" s="16">
        <v>19.43</v>
      </c>
      <c r="F27" s="16">
        <v>19.43</v>
      </c>
      <c r="G27" s="16"/>
      <c r="H27" s="16"/>
      <c r="I27" s="16"/>
      <c r="J27" s="16"/>
      <c r="K27" s="16"/>
      <c r="L27" s="11"/>
    </row>
    <row r="28" spans="1:12" ht="14.25" thickBot="1">
      <c r="A28" s="50">
        <v>2040604</v>
      </c>
      <c r="B28" s="51"/>
      <c r="C28" s="52"/>
      <c r="D28" s="18" t="s">
        <v>35</v>
      </c>
      <c r="E28" s="16">
        <v>35.19</v>
      </c>
      <c r="F28" s="16">
        <v>35.19</v>
      </c>
      <c r="G28" s="16"/>
      <c r="H28" s="16"/>
      <c r="I28" s="16"/>
      <c r="J28" s="16"/>
      <c r="K28" s="16"/>
      <c r="L28" s="11"/>
    </row>
    <row r="29" spans="1:12" ht="14.25" thickBot="1">
      <c r="A29" s="50">
        <v>2040605</v>
      </c>
      <c r="B29" s="51"/>
      <c r="C29" s="52"/>
      <c r="D29" s="18" t="s">
        <v>36</v>
      </c>
      <c r="E29" s="16">
        <v>9</v>
      </c>
      <c r="F29" s="16">
        <v>9</v>
      </c>
      <c r="G29" s="16"/>
      <c r="H29" s="16"/>
      <c r="I29" s="16"/>
      <c r="J29" s="16"/>
      <c r="K29" s="16"/>
      <c r="L29" s="11"/>
    </row>
    <row r="30" spans="1:12" ht="14.25" thickBot="1">
      <c r="A30" s="50">
        <v>2040606</v>
      </c>
      <c r="B30" s="51"/>
      <c r="C30" s="52"/>
      <c r="D30" s="18" t="s">
        <v>37</v>
      </c>
      <c r="E30" s="16">
        <v>6</v>
      </c>
      <c r="F30" s="16">
        <v>6</v>
      </c>
      <c r="G30" s="16"/>
      <c r="H30" s="16"/>
      <c r="I30" s="16"/>
      <c r="J30" s="16"/>
      <c r="K30" s="16"/>
      <c r="L30" s="11"/>
    </row>
    <row r="31" spans="1:12" ht="14.25" thickBot="1">
      <c r="A31" s="50">
        <v>2040610</v>
      </c>
      <c r="B31" s="51"/>
      <c r="C31" s="52"/>
      <c r="D31" s="18" t="s">
        <v>38</v>
      </c>
      <c r="E31" s="16">
        <v>27.13</v>
      </c>
      <c r="F31" s="16">
        <v>27.13</v>
      </c>
      <c r="G31" s="16"/>
      <c r="H31" s="16"/>
      <c r="I31" s="16"/>
      <c r="J31" s="16"/>
      <c r="K31" s="16"/>
      <c r="L31" s="11"/>
    </row>
    <row r="32" spans="1:12" ht="14.25" thickBot="1">
      <c r="A32" s="50">
        <v>2040699</v>
      </c>
      <c r="B32" s="51"/>
      <c r="C32" s="52"/>
      <c r="D32" s="18" t="s">
        <v>39</v>
      </c>
      <c r="E32" s="16">
        <v>7.75</v>
      </c>
      <c r="F32" s="16">
        <v>7.75</v>
      </c>
      <c r="G32" s="16"/>
      <c r="H32" s="16"/>
      <c r="I32" s="16"/>
      <c r="J32" s="16"/>
      <c r="K32" s="16"/>
      <c r="L32" s="11"/>
    </row>
    <row r="33" spans="1:12" ht="14.25" thickBot="1">
      <c r="A33" s="50">
        <v>207</v>
      </c>
      <c r="B33" s="51"/>
      <c r="C33" s="52"/>
      <c r="D33" s="18" t="s">
        <v>40</v>
      </c>
      <c r="E33" s="16">
        <v>13.4</v>
      </c>
      <c r="F33" s="16">
        <v>13.4</v>
      </c>
      <c r="G33" s="16"/>
      <c r="H33" s="16"/>
      <c r="I33" s="16"/>
      <c r="J33" s="16"/>
      <c r="K33" s="16"/>
      <c r="L33" s="11"/>
    </row>
    <row r="34" spans="1:12" ht="14.25" thickBot="1">
      <c r="A34" s="50">
        <v>20701</v>
      </c>
      <c r="B34" s="51"/>
      <c r="C34" s="52"/>
      <c r="D34" s="18" t="s">
        <v>41</v>
      </c>
      <c r="E34" s="16">
        <v>11</v>
      </c>
      <c r="F34" s="16">
        <v>11</v>
      </c>
      <c r="G34" s="16"/>
      <c r="H34" s="16"/>
      <c r="I34" s="16"/>
      <c r="J34" s="16"/>
      <c r="K34" s="16"/>
      <c r="L34" s="11"/>
    </row>
    <row r="35" spans="1:12" ht="14.25" thickBot="1">
      <c r="A35" s="50">
        <v>2070109</v>
      </c>
      <c r="B35" s="51"/>
      <c r="C35" s="52"/>
      <c r="D35" s="18" t="s">
        <v>42</v>
      </c>
      <c r="E35" s="16">
        <v>11</v>
      </c>
      <c r="F35" s="16">
        <v>11</v>
      </c>
      <c r="G35" s="16"/>
      <c r="H35" s="16"/>
      <c r="I35" s="16"/>
      <c r="J35" s="16"/>
      <c r="K35" s="16"/>
      <c r="L35" s="11"/>
    </row>
    <row r="36" spans="1:12" ht="14.25" thickBot="1">
      <c r="A36" s="50">
        <v>20799</v>
      </c>
      <c r="B36" s="51"/>
      <c r="C36" s="52"/>
      <c r="D36" s="18" t="s">
        <v>43</v>
      </c>
      <c r="E36" s="16">
        <v>2.4</v>
      </c>
      <c r="F36" s="16">
        <v>2.4</v>
      </c>
      <c r="G36" s="16"/>
      <c r="H36" s="16"/>
      <c r="I36" s="16"/>
      <c r="J36" s="16"/>
      <c r="K36" s="16"/>
      <c r="L36" s="11"/>
    </row>
    <row r="37" spans="1:12" ht="14.25" thickBot="1">
      <c r="A37" s="50">
        <v>2079999</v>
      </c>
      <c r="B37" s="51"/>
      <c r="C37" s="52"/>
      <c r="D37" s="18" t="s">
        <v>44</v>
      </c>
      <c r="E37" s="16">
        <v>2.4</v>
      </c>
      <c r="F37" s="16">
        <v>2.4</v>
      </c>
      <c r="G37" s="16"/>
      <c r="H37" s="16"/>
      <c r="I37" s="16"/>
      <c r="J37" s="16"/>
      <c r="K37" s="16"/>
      <c r="L37" s="11"/>
    </row>
    <row r="38" spans="1:12" ht="14.25" thickBot="1">
      <c r="A38" s="50">
        <v>208</v>
      </c>
      <c r="B38" s="51"/>
      <c r="C38" s="52"/>
      <c r="D38" s="18" t="s">
        <v>45</v>
      </c>
      <c r="E38" s="16">
        <v>601.92999999999995</v>
      </c>
      <c r="F38" s="16">
        <v>485.46</v>
      </c>
      <c r="G38" s="16"/>
      <c r="H38" s="16"/>
      <c r="I38" s="16"/>
      <c r="J38" s="16"/>
      <c r="K38" s="16">
        <v>116.46</v>
      </c>
      <c r="L38" s="11"/>
    </row>
    <row r="39" spans="1:12" ht="14.25" thickBot="1">
      <c r="A39" s="50">
        <v>20802</v>
      </c>
      <c r="B39" s="51"/>
      <c r="C39" s="52"/>
      <c r="D39" s="18" t="s">
        <v>46</v>
      </c>
      <c r="E39" s="16">
        <v>353.91</v>
      </c>
      <c r="F39" s="16">
        <v>284</v>
      </c>
      <c r="G39" s="16"/>
      <c r="H39" s="16"/>
      <c r="I39" s="16"/>
      <c r="J39" s="16"/>
      <c r="K39" s="16">
        <v>69.91</v>
      </c>
      <c r="L39" s="11"/>
    </row>
    <row r="40" spans="1:12" ht="14.25" thickBot="1">
      <c r="A40" s="50">
        <v>2080201</v>
      </c>
      <c r="B40" s="51"/>
      <c r="C40" s="52"/>
      <c r="D40" s="18" t="s">
        <v>21</v>
      </c>
      <c r="E40" s="16">
        <v>3</v>
      </c>
      <c r="F40" s="16">
        <v>3</v>
      </c>
      <c r="G40" s="16"/>
      <c r="H40" s="16"/>
      <c r="I40" s="16"/>
      <c r="J40" s="16"/>
      <c r="K40" s="16"/>
      <c r="L40" s="11"/>
    </row>
    <row r="41" spans="1:12" ht="14.25" thickBot="1">
      <c r="A41" s="50">
        <v>2080208</v>
      </c>
      <c r="B41" s="51"/>
      <c r="C41" s="52"/>
      <c r="D41" s="18" t="s">
        <v>47</v>
      </c>
      <c r="E41" s="16">
        <v>327.32</v>
      </c>
      <c r="F41" s="16">
        <v>281</v>
      </c>
      <c r="G41" s="16"/>
      <c r="H41" s="16"/>
      <c r="I41" s="16"/>
      <c r="J41" s="16"/>
      <c r="K41" s="16">
        <v>46.32</v>
      </c>
      <c r="L41" s="11"/>
    </row>
    <row r="42" spans="1:12" ht="14.25" thickBot="1">
      <c r="A42" s="50">
        <v>2080299</v>
      </c>
      <c r="B42" s="51"/>
      <c r="C42" s="52"/>
      <c r="D42" s="18" t="s">
        <v>48</v>
      </c>
      <c r="E42" s="16">
        <v>23.59</v>
      </c>
      <c r="F42" s="16"/>
      <c r="G42" s="16"/>
      <c r="H42" s="16"/>
      <c r="I42" s="16"/>
      <c r="J42" s="16"/>
      <c r="K42" s="16">
        <v>23.59</v>
      </c>
      <c r="L42" s="11"/>
    </row>
    <row r="43" spans="1:12" ht="14.25" thickBot="1">
      <c r="A43" s="50">
        <v>20805</v>
      </c>
      <c r="B43" s="51"/>
      <c r="C43" s="52"/>
      <c r="D43" s="18" t="s">
        <v>49</v>
      </c>
      <c r="E43" s="16">
        <v>10.9</v>
      </c>
      <c r="F43" s="16">
        <v>10.9</v>
      </c>
      <c r="G43" s="16"/>
      <c r="H43" s="16"/>
      <c r="I43" s="16"/>
      <c r="J43" s="16"/>
      <c r="K43" s="16"/>
      <c r="L43" s="11"/>
    </row>
    <row r="44" spans="1:12" ht="14.25" thickBot="1">
      <c r="A44" s="50">
        <v>2080501</v>
      </c>
      <c r="B44" s="51"/>
      <c r="C44" s="52"/>
      <c r="D44" s="18" t="s">
        <v>50</v>
      </c>
      <c r="E44" s="16">
        <v>10.9</v>
      </c>
      <c r="F44" s="16">
        <v>10.9</v>
      </c>
      <c r="G44" s="16"/>
      <c r="H44" s="16"/>
      <c r="I44" s="16"/>
      <c r="J44" s="16"/>
      <c r="K44" s="16"/>
      <c r="L44" s="11"/>
    </row>
    <row r="45" spans="1:12" ht="14.25" thickBot="1">
      <c r="A45" s="50">
        <v>20808</v>
      </c>
      <c r="B45" s="51"/>
      <c r="C45" s="52"/>
      <c r="D45" s="18" t="s">
        <v>51</v>
      </c>
      <c r="E45" s="16">
        <v>37.76</v>
      </c>
      <c r="F45" s="16">
        <v>37.4</v>
      </c>
      <c r="G45" s="16"/>
      <c r="H45" s="16"/>
      <c r="I45" s="16"/>
      <c r="J45" s="16"/>
      <c r="K45" s="16">
        <v>0.36</v>
      </c>
      <c r="L45" s="11"/>
    </row>
    <row r="46" spans="1:12" ht="14.25" thickBot="1">
      <c r="A46" s="50">
        <v>2080803</v>
      </c>
      <c r="B46" s="51"/>
      <c r="C46" s="52"/>
      <c r="D46" s="18" t="s">
        <v>52</v>
      </c>
      <c r="E46" s="16">
        <v>6.62</v>
      </c>
      <c r="F46" s="16">
        <v>6.62</v>
      </c>
      <c r="G46" s="16"/>
      <c r="H46" s="16"/>
      <c r="I46" s="16"/>
      <c r="J46" s="16"/>
      <c r="K46" s="16"/>
      <c r="L46" s="11"/>
    </row>
    <row r="47" spans="1:12" ht="14.25" thickBot="1">
      <c r="A47" s="50">
        <v>2080805</v>
      </c>
      <c r="B47" s="51"/>
      <c r="C47" s="52"/>
      <c r="D47" s="18" t="s">
        <v>53</v>
      </c>
      <c r="E47" s="16">
        <v>20</v>
      </c>
      <c r="F47" s="16">
        <v>20</v>
      </c>
      <c r="G47" s="16"/>
      <c r="H47" s="16"/>
      <c r="I47" s="16"/>
      <c r="J47" s="16"/>
      <c r="K47" s="16"/>
      <c r="L47" s="11"/>
    </row>
    <row r="48" spans="1:12" ht="14.25" thickBot="1">
      <c r="A48" s="50">
        <v>2080899</v>
      </c>
      <c r="B48" s="51"/>
      <c r="C48" s="52"/>
      <c r="D48" s="18" t="s">
        <v>54</v>
      </c>
      <c r="E48" s="16">
        <v>11.14</v>
      </c>
      <c r="F48" s="16">
        <v>10.78</v>
      </c>
      <c r="G48" s="16"/>
      <c r="H48" s="16"/>
      <c r="I48" s="16"/>
      <c r="J48" s="16"/>
      <c r="K48" s="16">
        <v>0.36</v>
      </c>
      <c r="L48" s="11"/>
    </row>
    <row r="49" spans="1:12" ht="14.25" thickBot="1">
      <c r="A49" s="50">
        <v>20810</v>
      </c>
      <c r="B49" s="51"/>
      <c r="C49" s="52"/>
      <c r="D49" s="18" t="s">
        <v>55</v>
      </c>
      <c r="E49" s="16">
        <v>44.39</v>
      </c>
      <c r="F49" s="16">
        <v>41.49</v>
      </c>
      <c r="G49" s="16"/>
      <c r="H49" s="16"/>
      <c r="I49" s="16"/>
      <c r="J49" s="16"/>
      <c r="K49" s="16">
        <v>2.9</v>
      </c>
      <c r="L49" s="11"/>
    </row>
    <row r="50" spans="1:12" ht="14.25" thickBot="1">
      <c r="A50" s="50">
        <v>2081001</v>
      </c>
      <c r="B50" s="51"/>
      <c r="C50" s="52"/>
      <c r="D50" s="18" t="s">
        <v>56</v>
      </c>
      <c r="E50" s="16">
        <v>7.32</v>
      </c>
      <c r="F50" s="16">
        <v>4.5</v>
      </c>
      <c r="G50" s="16"/>
      <c r="H50" s="16"/>
      <c r="I50" s="16"/>
      <c r="J50" s="16"/>
      <c r="K50" s="16">
        <v>2.82</v>
      </c>
      <c r="L50" s="11"/>
    </row>
    <row r="51" spans="1:12" ht="14.25" thickBot="1">
      <c r="A51" s="50">
        <v>2081002</v>
      </c>
      <c r="B51" s="51"/>
      <c r="C51" s="52"/>
      <c r="D51" s="18" t="s">
        <v>57</v>
      </c>
      <c r="E51" s="16">
        <v>29.08</v>
      </c>
      <c r="F51" s="16">
        <v>29</v>
      </c>
      <c r="G51" s="16"/>
      <c r="H51" s="16"/>
      <c r="I51" s="16"/>
      <c r="J51" s="16"/>
      <c r="K51" s="16">
        <v>0.08</v>
      </c>
      <c r="L51" s="11"/>
    </row>
    <row r="52" spans="1:12" ht="14.25" thickBot="1">
      <c r="A52" s="50">
        <v>2081099</v>
      </c>
      <c r="B52" s="51"/>
      <c r="C52" s="52"/>
      <c r="D52" s="18" t="s">
        <v>58</v>
      </c>
      <c r="E52" s="16">
        <v>7.99</v>
      </c>
      <c r="F52" s="16">
        <v>7.99</v>
      </c>
      <c r="G52" s="16"/>
      <c r="H52" s="16"/>
      <c r="I52" s="16"/>
      <c r="J52" s="16"/>
      <c r="K52" s="16"/>
      <c r="L52" s="11"/>
    </row>
    <row r="53" spans="1:12" ht="14.25" thickBot="1">
      <c r="A53" s="50">
        <v>20811</v>
      </c>
      <c r="B53" s="51"/>
      <c r="C53" s="52"/>
      <c r="D53" s="18" t="s">
        <v>59</v>
      </c>
      <c r="E53" s="16">
        <v>46.2</v>
      </c>
      <c r="F53" s="16">
        <v>2.9</v>
      </c>
      <c r="G53" s="16"/>
      <c r="H53" s="16"/>
      <c r="I53" s="16"/>
      <c r="J53" s="16"/>
      <c r="K53" s="16">
        <v>43.3</v>
      </c>
      <c r="L53" s="11"/>
    </row>
    <row r="54" spans="1:12" ht="14.25" thickBot="1">
      <c r="A54" s="50">
        <v>2081199</v>
      </c>
      <c r="B54" s="51"/>
      <c r="C54" s="52"/>
      <c r="D54" s="18" t="s">
        <v>60</v>
      </c>
      <c r="E54" s="16">
        <v>46.2</v>
      </c>
      <c r="F54" s="16">
        <v>2.9</v>
      </c>
      <c r="G54" s="16"/>
      <c r="H54" s="16"/>
      <c r="I54" s="16"/>
      <c r="J54" s="16"/>
      <c r="K54" s="16">
        <v>43.3</v>
      </c>
      <c r="L54" s="11"/>
    </row>
    <row r="55" spans="1:12" ht="14.25" thickBot="1">
      <c r="A55" s="50">
        <v>20815</v>
      </c>
      <c r="B55" s="51"/>
      <c r="C55" s="52"/>
      <c r="D55" s="18" t="s">
        <v>61</v>
      </c>
      <c r="E55" s="16">
        <v>2</v>
      </c>
      <c r="F55" s="16">
        <v>2</v>
      </c>
      <c r="G55" s="16"/>
      <c r="H55" s="16"/>
      <c r="I55" s="16"/>
      <c r="J55" s="16"/>
      <c r="K55" s="16"/>
      <c r="L55" s="11"/>
    </row>
    <row r="56" spans="1:12" ht="14.25" thickBot="1">
      <c r="A56" s="50">
        <v>2081599</v>
      </c>
      <c r="B56" s="51"/>
      <c r="C56" s="52"/>
      <c r="D56" s="18" t="s">
        <v>62</v>
      </c>
      <c r="E56" s="16">
        <v>2</v>
      </c>
      <c r="F56" s="16">
        <v>2</v>
      </c>
      <c r="G56" s="16"/>
      <c r="H56" s="16"/>
      <c r="I56" s="16"/>
      <c r="J56" s="16"/>
      <c r="K56" s="16"/>
      <c r="L56" s="11"/>
    </row>
    <row r="57" spans="1:12" ht="14.25" thickBot="1">
      <c r="A57" s="50">
        <v>20819</v>
      </c>
      <c r="B57" s="51"/>
      <c r="C57" s="52"/>
      <c r="D57" s="18" t="s">
        <v>63</v>
      </c>
      <c r="E57" s="16">
        <v>33.57</v>
      </c>
      <c r="F57" s="16">
        <v>33.57</v>
      </c>
      <c r="G57" s="16"/>
      <c r="H57" s="16"/>
      <c r="I57" s="16"/>
      <c r="J57" s="16"/>
      <c r="K57" s="16"/>
      <c r="L57" s="11"/>
    </row>
    <row r="58" spans="1:12" ht="14.25" thickBot="1">
      <c r="A58" s="50">
        <v>2081901</v>
      </c>
      <c r="B58" s="51"/>
      <c r="C58" s="52"/>
      <c r="D58" s="18" t="s">
        <v>64</v>
      </c>
      <c r="E58" s="16">
        <v>14.16</v>
      </c>
      <c r="F58" s="16">
        <v>14.16</v>
      </c>
      <c r="G58" s="16"/>
      <c r="H58" s="16"/>
      <c r="I58" s="16"/>
      <c r="J58" s="16"/>
      <c r="K58" s="16"/>
      <c r="L58" s="11"/>
    </row>
    <row r="59" spans="1:12" ht="14.25" thickBot="1">
      <c r="A59" s="50">
        <v>2081902</v>
      </c>
      <c r="B59" s="51"/>
      <c r="C59" s="52"/>
      <c r="D59" s="18" t="s">
        <v>65</v>
      </c>
      <c r="E59" s="16">
        <v>19.420000000000002</v>
      </c>
      <c r="F59" s="16">
        <v>19.420000000000002</v>
      </c>
      <c r="G59" s="16"/>
      <c r="H59" s="16"/>
      <c r="I59" s="16"/>
      <c r="J59" s="16"/>
      <c r="K59" s="16"/>
      <c r="L59" s="11"/>
    </row>
    <row r="60" spans="1:12" ht="14.25" thickBot="1">
      <c r="A60" s="50">
        <v>20820</v>
      </c>
      <c r="B60" s="51"/>
      <c r="C60" s="52"/>
      <c r="D60" s="18" t="s">
        <v>66</v>
      </c>
      <c r="E60" s="16">
        <v>7.18</v>
      </c>
      <c r="F60" s="16">
        <v>7.18</v>
      </c>
      <c r="G60" s="16"/>
      <c r="H60" s="16"/>
      <c r="I60" s="16"/>
      <c r="J60" s="16"/>
      <c r="K60" s="16"/>
      <c r="L60" s="11"/>
    </row>
    <row r="61" spans="1:12" ht="14.25" thickBot="1">
      <c r="A61" s="50">
        <v>2082001</v>
      </c>
      <c r="B61" s="51"/>
      <c r="C61" s="52"/>
      <c r="D61" s="18" t="s">
        <v>67</v>
      </c>
      <c r="E61" s="16">
        <v>7.18</v>
      </c>
      <c r="F61" s="16">
        <v>7.18</v>
      </c>
      <c r="G61" s="16"/>
      <c r="H61" s="16"/>
      <c r="I61" s="16"/>
      <c r="J61" s="16"/>
      <c r="K61" s="16"/>
      <c r="L61" s="11"/>
    </row>
    <row r="62" spans="1:12" ht="14.25" thickBot="1">
      <c r="A62" s="50">
        <v>20821</v>
      </c>
      <c r="B62" s="51"/>
      <c r="C62" s="52"/>
      <c r="D62" s="18" t="s">
        <v>68</v>
      </c>
      <c r="E62" s="16">
        <v>0.47</v>
      </c>
      <c r="F62" s="16">
        <v>0.47</v>
      </c>
      <c r="G62" s="16"/>
      <c r="H62" s="16"/>
      <c r="I62" s="16"/>
      <c r="J62" s="16"/>
      <c r="K62" s="16"/>
      <c r="L62" s="11"/>
    </row>
    <row r="63" spans="1:12" ht="14.25" thickBot="1">
      <c r="A63" s="50">
        <v>2082101</v>
      </c>
      <c r="B63" s="51"/>
      <c r="C63" s="52"/>
      <c r="D63" s="18" t="s">
        <v>69</v>
      </c>
      <c r="E63" s="16">
        <v>0.47</v>
      </c>
      <c r="F63" s="16">
        <v>0.47</v>
      </c>
      <c r="G63" s="16"/>
      <c r="H63" s="16"/>
      <c r="I63" s="16"/>
      <c r="J63" s="16"/>
      <c r="K63" s="16"/>
      <c r="L63" s="11"/>
    </row>
    <row r="64" spans="1:12" ht="14.25" thickBot="1">
      <c r="A64" s="50">
        <v>20899</v>
      </c>
      <c r="B64" s="51"/>
      <c r="C64" s="52"/>
      <c r="D64" s="18" t="s">
        <v>70</v>
      </c>
      <c r="E64" s="16">
        <v>65.55</v>
      </c>
      <c r="F64" s="16">
        <v>65.55</v>
      </c>
      <c r="G64" s="16"/>
      <c r="H64" s="16"/>
      <c r="I64" s="16"/>
      <c r="J64" s="16"/>
      <c r="K64" s="16"/>
      <c r="L64" s="11"/>
    </row>
    <row r="65" spans="1:12" ht="14.25" thickBot="1">
      <c r="A65" s="50">
        <v>2089901</v>
      </c>
      <c r="B65" s="51"/>
      <c r="C65" s="52"/>
      <c r="D65" s="18" t="s">
        <v>71</v>
      </c>
      <c r="E65" s="16">
        <v>65.55</v>
      </c>
      <c r="F65" s="16">
        <v>65.55</v>
      </c>
      <c r="G65" s="16"/>
      <c r="H65" s="16"/>
      <c r="I65" s="16"/>
      <c r="J65" s="16"/>
      <c r="K65" s="16"/>
      <c r="L65" s="11"/>
    </row>
    <row r="66" spans="1:12" ht="14.25" thickBot="1">
      <c r="A66" s="50">
        <v>210</v>
      </c>
      <c r="B66" s="51"/>
      <c r="C66" s="52"/>
      <c r="D66" s="18" t="s">
        <v>72</v>
      </c>
      <c r="E66" s="16">
        <v>617.76</v>
      </c>
      <c r="F66" s="16">
        <v>572.97</v>
      </c>
      <c r="G66" s="16"/>
      <c r="H66" s="16"/>
      <c r="I66" s="16"/>
      <c r="J66" s="16"/>
      <c r="K66" s="16">
        <v>44.79</v>
      </c>
      <c r="L66" s="11"/>
    </row>
    <row r="67" spans="1:12" ht="14.25" thickBot="1">
      <c r="A67" s="50">
        <v>21004</v>
      </c>
      <c r="B67" s="51"/>
      <c r="C67" s="52"/>
      <c r="D67" s="18" t="s">
        <v>73</v>
      </c>
      <c r="E67" s="16">
        <v>1.95</v>
      </c>
      <c r="F67" s="16">
        <v>1.95</v>
      </c>
      <c r="G67" s="16"/>
      <c r="H67" s="16"/>
      <c r="I67" s="16"/>
      <c r="J67" s="16"/>
      <c r="K67" s="16"/>
      <c r="L67" s="11"/>
    </row>
    <row r="68" spans="1:12" ht="14.25" thickBot="1">
      <c r="A68" s="50">
        <v>2100499</v>
      </c>
      <c r="B68" s="51"/>
      <c r="C68" s="52"/>
      <c r="D68" s="18" t="s">
        <v>74</v>
      </c>
      <c r="E68" s="16">
        <v>1.95</v>
      </c>
      <c r="F68" s="16">
        <v>1.95</v>
      </c>
      <c r="G68" s="16"/>
      <c r="H68" s="16"/>
      <c r="I68" s="16"/>
      <c r="J68" s="16"/>
      <c r="K68" s="16"/>
      <c r="L68" s="11"/>
    </row>
    <row r="69" spans="1:12" ht="14.25" thickBot="1">
      <c r="A69" s="50">
        <v>21005</v>
      </c>
      <c r="B69" s="51"/>
      <c r="C69" s="52"/>
      <c r="D69" s="18" t="s">
        <v>75</v>
      </c>
      <c r="E69" s="16">
        <v>594.04999999999995</v>
      </c>
      <c r="F69" s="16">
        <v>549.26</v>
      </c>
      <c r="G69" s="16"/>
      <c r="H69" s="16"/>
      <c r="I69" s="16"/>
      <c r="J69" s="16"/>
      <c r="K69" s="16">
        <v>44.79</v>
      </c>
      <c r="L69" s="11"/>
    </row>
    <row r="70" spans="1:12" ht="14.25" thickBot="1">
      <c r="A70" s="50">
        <v>2100501</v>
      </c>
      <c r="B70" s="51"/>
      <c r="C70" s="52"/>
      <c r="D70" s="18" t="s">
        <v>76</v>
      </c>
      <c r="E70" s="16">
        <v>14</v>
      </c>
      <c r="F70" s="16">
        <v>14</v>
      </c>
      <c r="G70" s="16"/>
      <c r="H70" s="16"/>
      <c r="I70" s="16"/>
      <c r="J70" s="16"/>
      <c r="K70" s="16"/>
      <c r="L70" s="11"/>
    </row>
    <row r="71" spans="1:12" ht="14.25" thickBot="1">
      <c r="A71" s="50">
        <v>2100503</v>
      </c>
      <c r="B71" s="51"/>
      <c r="C71" s="52"/>
      <c r="D71" s="18" t="s">
        <v>77</v>
      </c>
      <c r="E71" s="16">
        <v>9.48</v>
      </c>
      <c r="F71" s="16">
        <v>9.48</v>
      </c>
      <c r="G71" s="16"/>
      <c r="H71" s="16"/>
      <c r="I71" s="16"/>
      <c r="J71" s="16"/>
      <c r="K71" s="16"/>
      <c r="L71" s="11"/>
    </row>
    <row r="72" spans="1:12" ht="14.25" thickBot="1">
      <c r="A72" s="50">
        <v>2100504</v>
      </c>
      <c r="B72" s="51"/>
      <c r="C72" s="52"/>
      <c r="D72" s="18" t="s">
        <v>78</v>
      </c>
      <c r="E72" s="16">
        <v>44.79</v>
      </c>
      <c r="F72" s="16"/>
      <c r="G72" s="16"/>
      <c r="H72" s="16"/>
      <c r="I72" s="16"/>
      <c r="J72" s="16"/>
      <c r="K72" s="16">
        <v>44.79</v>
      </c>
      <c r="L72" s="11"/>
    </row>
    <row r="73" spans="1:12" ht="14.25" thickBot="1">
      <c r="A73" s="50">
        <v>2100506</v>
      </c>
      <c r="B73" s="51"/>
      <c r="C73" s="52"/>
      <c r="D73" s="18" t="s">
        <v>79</v>
      </c>
      <c r="E73" s="16">
        <v>515.53</v>
      </c>
      <c r="F73" s="16">
        <v>515.53</v>
      </c>
      <c r="G73" s="16"/>
      <c r="H73" s="16"/>
      <c r="I73" s="16"/>
      <c r="J73" s="16"/>
      <c r="K73" s="16"/>
      <c r="L73" s="11"/>
    </row>
    <row r="74" spans="1:12" ht="14.25" thickBot="1">
      <c r="A74" s="50">
        <v>2100509</v>
      </c>
      <c r="B74" s="51"/>
      <c r="C74" s="52"/>
      <c r="D74" s="18" t="s">
        <v>80</v>
      </c>
      <c r="E74" s="16">
        <v>9.25</v>
      </c>
      <c r="F74" s="16">
        <v>9.25</v>
      </c>
      <c r="G74" s="16"/>
      <c r="H74" s="16"/>
      <c r="I74" s="16"/>
      <c r="J74" s="16"/>
      <c r="K74" s="16"/>
      <c r="L74" s="11"/>
    </row>
    <row r="75" spans="1:12" ht="14.25" thickBot="1">
      <c r="A75" s="50">
        <v>2100599</v>
      </c>
      <c r="B75" s="51"/>
      <c r="C75" s="52"/>
      <c r="D75" s="18" t="s">
        <v>81</v>
      </c>
      <c r="E75" s="16">
        <v>1</v>
      </c>
      <c r="F75" s="16">
        <v>1</v>
      </c>
      <c r="G75" s="16"/>
      <c r="H75" s="16"/>
      <c r="I75" s="16"/>
      <c r="J75" s="16"/>
      <c r="K75" s="16"/>
      <c r="L75" s="11"/>
    </row>
    <row r="76" spans="1:12" ht="14.25" thickBot="1">
      <c r="A76" s="50">
        <v>21007</v>
      </c>
      <c r="B76" s="51"/>
      <c r="C76" s="52"/>
      <c r="D76" s="18" t="s">
        <v>82</v>
      </c>
      <c r="E76" s="16">
        <v>21.76</v>
      </c>
      <c r="F76" s="16">
        <v>21.76</v>
      </c>
      <c r="G76" s="16"/>
      <c r="H76" s="16"/>
      <c r="I76" s="16"/>
      <c r="J76" s="16"/>
      <c r="K76" s="16"/>
      <c r="L76" s="11"/>
    </row>
    <row r="77" spans="1:12" ht="14.25" thickBot="1">
      <c r="A77" s="50">
        <v>2100799</v>
      </c>
      <c r="B77" s="51"/>
      <c r="C77" s="52"/>
      <c r="D77" s="18" t="s">
        <v>83</v>
      </c>
      <c r="E77" s="16">
        <v>21.76</v>
      </c>
      <c r="F77" s="16">
        <v>21.76</v>
      </c>
      <c r="G77" s="16"/>
      <c r="H77" s="16"/>
      <c r="I77" s="16"/>
      <c r="J77" s="16"/>
      <c r="K77" s="16"/>
      <c r="L77" s="11"/>
    </row>
    <row r="78" spans="1:12" ht="14.25" thickBot="1">
      <c r="A78" s="50">
        <v>212</v>
      </c>
      <c r="B78" s="51"/>
      <c r="C78" s="52"/>
      <c r="D78" s="18" t="s">
        <v>84</v>
      </c>
      <c r="E78" s="16">
        <v>103.6</v>
      </c>
      <c r="F78" s="16">
        <v>103.6</v>
      </c>
      <c r="G78" s="16"/>
      <c r="H78" s="16"/>
      <c r="I78" s="16"/>
      <c r="J78" s="16"/>
      <c r="K78" s="16"/>
      <c r="L78" s="11"/>
    </row>
    <row r="79" spans="1:12" ht="14.25" thickBot="1">
      <c r="A79" s="50">
        <v>21205</v>
      </c>
      <c r="B79" s="51"/>
      <c r="C79" s="52"/>
      <c r="D79" s="18" t="s">
        <v>85</v>
      </c>
      <c r="E79" s="16">
        <v>103.6</v>
      </c>
      <c r="F79" s="16">
        <v>103.6</v>
      </c>
      <c r="G79" s="16"/>
      <c r="H79" s="16"/>
      <c r="I79" s="16"/>
      <c r="J79" s="16"/>
      <c r="K79" s="16"/>
      <c r="L79" s="11"/>
    </row>
    <row r="80" spans="1:12" ht="14.25" thickBot="1">
      <c r="A80" s="50">
        <v>2120501</v>
      </c>
      <c r="B80" s="51"/>
      <c r="C80" s="52"/>
      <c r="D80" s="18" t="s">
        <v>86</v>
      </c>
      <c r="E80" s="16">
        <v>103.6</v>
      </c>
      <c r="F80" s="16">
        <v>103.6</v>
      </c>
      <c r="G80" s="16"/>
      <c r="H80" s="16"/>
      <c r="I80" s="16"/>
      <c r="J80" s="16"/>
      <c r="K80" s="16"/>
      <c r="L80" s="11"/>
    </row>
    <row r="81" spans="1:12" ht="14.25" thickBot="1">
      <c r="A81" s="50">
        <v>213</v>
      </c>
      <c r="B81" s="51"/>
      <c r="C81" s="52"/>
      <c r="D81" s="18" t="s">
        <v>87</v>
      </c>
      <c r="E81" s="15">
        <v>1200.6199999999999</v>
      </c>
      <c r="F81" s="15">
        <v>1137.4100000000001</v>
      </c>
      <c r="G81" s="16"/>
      <c r="H81" s="16"/>
      <c r="I81" s="16"/>
      <c r="J81" s="16"/>
      <c r="K81" s="16">
        <v>63.21</v>
      </c>
      <c r="L81" s="11"/>
    </row>
    <row r="82" spans="1:12" ht="14.25" thickBot="1">
      <c r="A82" s="50">
        <v>21301</v>
      </c>
      <c r="B82" s="51"/>
      <c r="C82" s="52"/>
      <c r="D82" s="18" t="s">
        <v>88</v>
      </c>
      <c r="E82" s="16">
        <v>882.12</v>
      </c>
      <c r="F82" s="16">
        <v>823.04</v>
      </c>
      <c r="G82" s="16"/>
      <c r="H82" s="16"/>
      <c r="I82" s="16"/>
      <c r="J82" s="16"/>
      <c r="K82" s="16">
        <v>59.08</v>
      </c>
      <c r="L82" s="11"/>
    </row>
    <row r="83" spans="1:12" ht="14.25" thickBot="1">
      <c r="A83" s="50">
        <v>2130120</v>
      </c>
      <c r="B83" s="51"/>
      <c r="C83" s="52"/>
      <c r="D83" s="18" t="s">
        <v>89</v>
      </c>
      <c r="E83" s="16">
        <v>124.79</v>
      </c>
      <c r="F83" s="16">
        <v>124.79</v>
      </c>
      <c r="G83" s="16"/>
      <c r="H83" s="16"/>
      <c r="I83" s="16"/>
      <c r="J83" s="16"/>
      <c r="K83" s="16"/>
      <c r="L83" s="11"/>
    </row>
    <row r="84" spans="1:12" ht="14.25" thickBot="1">
      <c r="A84" s="50">
        <v>2130122</v>
      </c>
      <c r="B84" s="51"/>
      <c r="C84" s="52"/>
      <c r="D84" s="18" t="s">
        <v>90</v>
      </c>
      <c r="E84" s="16">
        <v>52</v>
      </c>
      <c r="F84" s="16"/>
      <c r="G84" s="16"/>
      <c r="H84" s="16"/>
      <c r="I84" s="16"/>
      <c r="J84" s="16"/>
      <c r="K84" s="16">
        <v>52</v>
      </c>
      <c r="L84" s="11"/>
    </row>
    <row r="85" spans="1:12" ht="14.25" thickBot="1">
      <c r="A85" s="50">
        <v>2130126</v>
      </c>
      <c r="B85" s="51"/>
      <c r="C85" s="52"/>
      <c r="D85" s="18" t="s">
        <v>91</v>
      </c>
      <c r="E85" s="16">
        <v>338</v>
      </c>
      <c r="F85" s="16">
        <v>338</v>
      </c>
      <c r="G85" s="16"/>
      <c r="H85" s="16"/>
      <c r="I85" s="16"/>
      <c r="J85" s="16"/>
      <c r="K85" s="16"/>
      <c r="L85" s="11"/>
    </row>
    <row r="86" spans="1:12" ht="14.25" thickBot="1">
      <c r="A86" s="50">
        <v>2130142</v>
      </c>
      <c r="B86" s="51"/>
      <c r="C86" s="52"/>
      <c r="D86" s="18" t="s">
        <v>92</v>
      </c>
      <c r="E86" s="16">
        <v>176.27</v>
      </c>
      <c r="F86" s="16">
        <v>176.27</v>
      </c>
      <c r="G86" s="16"/>
      <c r="H86" s="16"/>
      <c r="I86" s="16"/>
      <c r="J86" s="16"/>
      <c r="K86" s="16"/>
      <c r="L86" s="11"/>
    </row>
    <row r="87" spans="1:12" ht="14.25" thickBot="1">
      <c r="A87" s="50">
        <v>2130152</v>
      </c>
      <c r="B87" s="51"/>
      <c r="C87" s="52"/>
      <c r="D87" s="18" t="s">
        <v>93</v>
      </c>
      <c r="E87" s="16">
        <v>33</v>
      </c>
      <c r="F87" s="16">
        <v>33</v>
      </c>
      <c r="G87" s="16"/>
      <c r="H87" s="16"/>
      <c r="I87" s="16"/>
      <c r="J87" s="16"/>
      <c r="K87" s="16"/>
      <c r="L87" s="11"/>
    </row>
    <row r="88" spans="1:12" ht="14.25" thickBot="1">
      <c r="A88" s="50">
        <v>2130199</v>
      </c>
      <c r="B88" s="51"/>
      <c r="C88" s="52"/>
      <c r="D88" s="18" t="s">
        <v>94</v>
      </c>
      <c r="E88" s="16">
        <v>158.06</v>
      </c>
      <c r="F88" s="16">
        <v>150.97999999999999</v>
      </c>
      <c r="G88" s="16"/>
      <c r="H88" s="16"/>
      <c r="I88" s="16"/>
      <c r="J88" s="16"/>
      <c r="K88" s="16">
        <v>7.08</v>
      </c>
      <c r="L88" s="11"/>
    </row>
    <row r="89" spans="1:12" ht="14.25" thickBot="1">
      <c r="A89" s="50">
        <v>21302</v>
      </c>
      <c r="B89" s="51"/>
      <c r="C89" s="52"/>
      <c r="D89" s="18" t="s">
        <v>95</v>
      </c>
      <c r="E89" s="16">
        <v>24.24</v>
      </c>
      <c r="F89" s="16">
        <v>20.11</v>
      </c>
      <c r="G89" s="16"/>
      <c r="H89" s="16"/>
      <c r="I89" s="16"/>
      <c r="J89" s="16"/>
      <c r="K89" s="16">
        <v>4.13</v>
      </c>
      <c r="L89" s="11"/>
    </row>
    <row r="90" spans="1:12" ht="14.25" thickBot="1">
      <c r="A90" s="50">
        <v>2130299</v>
      </c>
      <c r="B90" s="51"/>
      <c r="C90" s="52"/>
      <c r="D90" s="18" t="s">
        <v>96</v>
      </c>
      <c r="E90" s="16">
        <v>24.24</v>
      </c>
      <c r="F90" s="16">
        <v>20.11</v>
      </c>
      <c r="G90" s="16"/>
      <c r="H90" s="16"/>
      <c r="I90" s="16"/>
      <c r="J90" s="16"/>
      <c r="K90" s="16">
        <v>4.13</v>
      </c>
      <c r="L90" s="11"/>
    </row>
    <row r="91" spans="1:12" ht="14.25" thickBot="1">
      <c r="A91" s="50">
        <v>21303</v>
      </c>
      <c r="B91" s="51"/>
      <c r="C91" s="52"/>
      <c r="D91" s="18" t="s">
        <v>97</v>
      </c>
      <c r="E91" s="16">
        <v>178.6</v>
      </c>
      <c r="F91" s="16">
        <v>178.6</v>
      </c>
      <c r="G91" s="16"/>
      <c r="H91" s="16"/>
      <c r="I91" s="16"/>
      <c r="J91" s="16"/>
      <c r="K91" s="16"/>
      <c r="L91" s="11"/>
    </row>
    <row r="92" spans="1:12" ht="14.25" thickBot="1">
      <c r="A92" s="50">
        <v>2130399</v>
      </c>
      <c r="B92" s="51"/>
      <c r="C92" s="52"/>
      <c r="D92" s="18" t="s">
        <v>98</v>
      </c>
      <c r="E92" s="16">
        <v>178.6</v>
      </c>
      <c r="F92" s="16">
        <v>178.6</v>
      </c>
      <c r="G92" s="16"/>
      <c r="H92" s="16"/>
      <c r="I92" s="16"/>
      <c r="J92" s="16"/>
      <c r="K92" s="16"/>
      <c r="L92" s="11"/>
    </row>
    <row r="93" spans="1:12" ht="14.25" thickBot="1">
      <c r="A93" s="50">
        <v>21307</v>
      </c>
      <c r="B93" s="51"/>
      <c r="C93" s="52"/>
      <c r="D93" s="18" t="s">
        <v>99</v>
      </c>
      <c r="E93" s="16">
        <v>115.66</v>
      </c>
      <c r="F93" s="16">
        <v>115.66</v>
      </c>
      <c r="G93" s="16"/>
      <c r="H93" s="16"/>
      <c r="I93" s="16"/>
      <c r="J93" s="16"/>
      <c r="K93" s="16"/>
      <c r="L93" s="11"/>
    </row>
    <row r="94" spans="1:12" ht="14.25" thickBot="1">
      <c r="A94" s="50">
        <v>2130705</v>
      </c>
      <c r="B94" s="51"/>
      <c r="C94" s="52"/>
      <c r="D94" s="18" t="s">
        <v>100</v>
      </c>
      <c r="E94" s="16">
        <v>106.66</v>
      </c>
      <c r="F94" s="16">
        <v>106.66</v>
      </c>
      <c r="G94" s="16"/>
      <c r="H94" s="16"/>
      <c r="I94" s="16"/>
      <c r="J94" s="16"/>
      <c r="K94" s="16"/>
      <c r="L94" s="11"/>
    </row>
    <row r="95" spans="1:12" ht="14.25" thickBot="1">
      <c r="A95" s="50">
        <v>2130799</v>
      </c>
      <c r="B95" s="51"/>
      <c r="C95" s="52"/>
      <c r="D95" s="18" t="s">
        <v>101</v>
      </c>
      <c r="E95" s="16">
        <v>9</v>
      </c>
      <c r="F95" s="16">
        <v>9</v>
      </c>
      <c r="G95" s="16"/>
      <c r="H95" s="16"/>
      <c r="I95" s="16"/>
      <c r="J95" s="16"/>
      <c r="K95" s="16"/>
      <c r="L95" s="11"/>
    </row>
    <row r="96" spans="1:12" ht="14.25" thickBot="1">
      <c r="A96" s="50">
        <v>221</v>
      </c>
      <c r="B96" s="51"/>
      <c r="C96" s="52"/>
      <c r="D96" s="18" t="s">
        <v>102</v>
      </c>
      <c r="E96" s="16">
        <v>24.33</v>
      </c>
      <c r="F96" s="16">
        <v>24.33</v>
      </c>
      <c r="G96" s="16"/>
      <c r="H96" s="16"/>
      <c r="I96" s="16"/>
      <c r="J96" s="16"/>
      <c r="K96" s="16"/>
      <c r="L96" s="11"/>
    </row>
    <row r="97" spans="1:12" ht="14.25" thickBot="1">
      <c r="A97" s="50">
        <v>22101</v>
      </c>
      <c r="B97" s="51"/>
      <c r="C97" s="52"/>
      <c r="D97" s="18" t="s">
        <v>103</v>
      </c>
      <c r="E97" s="16">
        <v>4.0999999999999996</v>
      </c>
      <c r="F97" s="16">
        <v>4.0999999999999996</v>
      </c>
      <c r="G97" s="16"/>
      <c r="H97" s="16"/>
      <c r="I97" s="16"/>
      <c r="J97" s="16"/>
      <c r="K97" s="16"/>
      <c r="L97" s="11"/>
    </row>
    <row r="98" spans="1:12" ht="14.25" thickBot="1">
      <c r="A98" s="50">
        <v>2210105</v>
      </c>
      <c r="B98" s="51"/>
      <c r="C98" s="52"/>
      <c r="D98" s="18" t="s">
        <v>104</v>
      </c>
      <c r="E98" s="16">
        <v>4.0999999999999996</v>
      </c>
      <c r="F98" s="16">
        <v>4.0999999999999996</v>
      </c>
      <c r="G98" s="16"/>
      <c r="H98" s="16"/>
      <c r="I98" s="16"/>
      <c r="J98" s="16"/>
      <c r="K98" s="16"/>
      <c r="L98" s="11"/>
    </row>
    <row r="99" spans="1:12" ht="14.25" thickBot="1">
      <c r="A99" s="50">
        <v>22102</v>
      </c>
      <c r="B99" s="51"/>
      <c r="C99" s="52"/>
      <c r="D99" s="18" t="s">
        <v>105</v>
      </c>
      <c r="E99" s="16">
        <v>20.23</v>
      </c>
      <c r="F99" s="16">
        <v>20.23</v>
      </c>
      <c r="G99" s="16"/>
      <c r="H99" s="16"/>
      <c r="I99" s="16"/>
      <c r="J99" s="16"/>
      <c r="K99" s="16"/>
      <c r="L99" s="11"/>
    </row>
    <row r="100" spans="1:12" ht="14.25" thickBot="1">
      <c r="A100" s="50">
        <v>2210201</v>
      </c>
      <c r="B100" s="51"/>
      <c r="C100" s="52"/>
      <c r="D100" s="18" t="s">
        <v>106</v>
      </c>
      <c r="E100" s="16">
        <v>20.23</v>
      </c>
      <c r="F100" s="16">
        <v>20.23</v>
      </c>
      <c r="G100" s="16"/>
      <c r="H100" s="16"/>
      <c r="I100" s="16"/>
      <c r="J100" s="16"/>
      <c r="K100" s="16"/>
      <c r="L100" s="11"/>
    </row>
    <row r="101" spans="1:1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11"/>
    </row>
    <row r="102" spans="1:12" ht="15">
      <c r="A102" s="9"/>
      <c r="B102" s="9"/>
      <c r="C102" s="9"/>
      <c r="D102" s="9"/>
      <c r="E102" s="9"/>
      <c r="F102" s="9"/>
      <c r="G102" s="19"/>
      <c r="H102" s="9"/>
      <c r="I102" s="9"/>
      <c r="J102" s="9"/>
      <c r="K102" s="9"/>
      <c r="L102" s="11"/>
    </row>
  </sheetData>
  <mergeCells count="107">
    <mergeCell ref="I3:I6"/>
    <mergeCell ref="J3:J6"/>
    <mergeCell ref="K3:K6"/>
    <mergeCell ref="A4:C6"/>
    <mergeCell ref="D4:D6"/>
    <mergeCell ref="A7:A8"/>
    <mergeCell ref="B7:B8"/>
    <mergeCell ref="C7:C8"/>
    <mergeCell ref="A2:E2"/>
    <mergeCell ref="A3:D3"/>
    <mergeCell ref="E3:E6"/>
    <mergeCell ref="F3:F6"/>
    <mergeCell ref="G3:G6"/>
    <mergeCell ref="H3:H6"/>
    <mergeCell ref="A15:C15"/>
    <mergeCell ref="A16:C16"/>
    <mergeCell ref="A17:C17"/>
    <mergeCell ref="A18:C18"/>
    <mergeCell ref="A19:C19"/>
    <mergeCell ref="A20:C20"/>
    <mergeCell ref="A9:C9"/>
    <mergeCell ref="A10:C10"/>
    <mergeCell ref="A11:C11"/>
    <mergeCell ref="A12:C12"/>
    <mergeCell ref="A13:C13"/>
    <mergeCell ref="A14:C14"/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51:C51"/>
    <mergeCell ref="A52:C52"/>
    <mergeCell ref="A53:C53"/>
    <mergeCell ref="A54:C54"/>
    <mergeCell ref="A55:C55"/>
    <mergeCell ref="A56:C56"/>
    <mergeCell ref="A45:C45"/>
    <mergeCell ref="A46:C46"/>
    <mergeCell ref="A47:C47"/>
    <mergeCell ref="A48:C48"/>
    <mergeCell ref="A49:C49"/>
    <mergeCell ref="A50:C50"/>
    <mergeCell ref="A63:C63"/>
    <mergeCell ref="A64:C64"/>
    <mergeCell ref="A65:C65"/>
    <mergeCell ref="A66:C66"/>
    <mergeCell ref="A67:C67"/>
    <mergeCell ref="A68:C68"/>
    <mergeCell ref="A57:C57"/>
    <mergeCell ref="A58:C58"/>
    <mergeCell ref="A59:C59"/>
    <mergeCell ref="A60:C60"/>
    <mergeCell ref="A61:C61"/>
    <mergeCell ref="A62:C62"/>
    <mergeCell ref="A78:C78"/>
    <mergeCell ref="A79:C79"/>
    <mergeCell ref="A80:C80"/>
    <mergeCell ref="A69:C69"/>
    <mergeCell ref="A70:C70"/>
    <mergeCell ref="A71:C71"/>
    <mergeCell ref="A72:C72"/>
    <mergeCell ref="A73:C73"/>
    <mergeCell ref="A74:C74"/>
    <mergeCell ref="A99:C99"/>
    <mergeCell ref="A100:C100"/>
    <mergeCell ref="A1:K1"/>
    <mergeCell ref="A93:C93"/>
    <mergeCell ref="A94:C94"/>
    <mergeCell ref="A95:C95"/>
    <mergeCell ref="A96:C96"/>
    <mergeCell ref="A97:C97"/>
    <mergeCell ref="A98:C98"/>
    <mergeCell ref="A87:C87"/>
    <mergeCell ref="A88:C88"/>
    <mergeCell ref="A89:C89"/>
    <mergeCell ref="A90:C90"/>
    <mergeCell ref="A91:C91"/>
    <mergeCell ref="A92:C92"/>
    <mergeCell ref="A81:C81"/>
    <mergeCell ref="A82:C82"/>
    <mergeCell ref="A83:C83"/>
    <mergeCell ref="A84:C84"/>
    <mergeCell ref="A85:C85"/>
    <mergeCell ref="A86:C86"/>
    <mergeCell ref="A75:C75"/>
    <mergeCell ref="A76:C76"/>
    <mergeCell ref="A77:C7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28"/>
  <sheetViews>
    <sheetView workbookViewId="0">
      <selection activeCell="E28" sqref="E28"/>
    </sheetView>
  </sheetViews>
  <sheetFormatPr defaultRowHeight="13.5"/>
  <cols>
    <col min="1" max="3" width="3.375" bestFit="1" customWidth="1"/>
    <col min="4" max="4" width="48.375" bestFit="1" customWidth="1"/>
    <col min="5" max="5" width="13" bestFit="1" customWidth="1"/>
    <col min="6" max="6" width="11.625" bestFit="1" customWidth="1"/>
    <col min="7" max="7" width="9.5" bestFit="1" customWidth="1"/>
    <col min="8" max="8" width="13" bestFit="1" customWidth="1"/>
    <col min="10" max="10" width="19.25" bestFit="1" customWidth="1"/>
  </cols>
  <sheetData>
    <row r="1" spans="1:11" s="28" customFormat="1" ht="27.75">
      <c r="A1" s="73" t="s">
        <v>167</v>
      </c>
      <c r="B1" s="73"/>
      <c r="C1" s="73"/>
      <c r="D1" s="73"/>
      <c r="E1" s="73"/>
      <c r="F1" s="73"/>
      <c r="G1" s="73"/>
      <c r="H1" s="73"/>
      <c r="I1" s="73"/>
      <c r="J1" s="73"/>
      <c r="K1" s="27"/>
    </row>
    <row r="2" spans="1:11" ht="15.75" thickBot="1">
      <c r="A2" s="69" t="s">
        <v>0</v>
      </c>
      <c r="B2" s="69"/>
      <c r="C2" s="69"/>
      <c r="D2" s="69"/>
      <c r="E2" s="69"/>
      <c r="F2" s="19" t="s">
        <v>1</v>
      </c>
      <c r="G2" s="9"/>
      <c r="H2" s="9"/>
      <c r="I2" s="9"/>
      <c r="J2" s="26" t="s">
        <v>134</v>
      </c>
      <c r="K2" s="11"/>
    </row>
    <row r="3" spans="1:11" ht="14.25" thickBot="1">
      <c r="A3" s="89" t="s">
        <v>2</v>
      </c>
      <c r="B3" s="90"/>
      <c r="C3" s="90"/>
      <c r="D3" s="91"/>
      <c r="E3" s="74" t="s">
        <v>125</v>
      </c>
      <c r="F3" s="74" t="s">
        <v>136</v>
      </c>
      <c r="G3" s="74" t="s">
        <v>137</v>
      </c>
      <c r="H3" s="74" t="s">
        <v>138</v>
      </c>
      <c r="I3" s="74" t="s">
        <v>139</v>
      </c>
      <c r="J3" s="74" t="s">
        <v>140</v>
      </c>
      <c r="K3" s="11"/>
    </row>
    <row r="4" spans="1:11">
      <c r="A4" s="77" t="s">
        <v>10</v>
      </c>
      <c r="B4" s="78"/>
      <c r="C4" s="79"/>
      <c r="D4" s="86" t="s">
        <v>11</v>
      </c>
      <c r="E4" s="75"/>
      <c r="F4" s="75"/>
      <c r="G4" s="75"/>
      <c r="H4" s="75"/>
      <c r="I4" s="75"/>
      <c r="J4" s="75"/>
      <c r="K4" s="11"/>
    </row>
    <row r="5" spans="1:11">
      <c r="A5" s="80"/>
      <c r="B5" s="81"/>
      <c r="C5" s="82"/>
      <c r="D5" s="87"/>
      <c r="E5" s="75"/>
      <c r="F5" s="75"/>
      <c r="G5" s="75"/>
      <c r="H5" s="75"/>
      <c r="I5" s="75"/>
      <c r="J5" s="75"/>
      <c r="K5" s="11"/>
    </row>
    <row r="6" spans="1:11" ht="14.25" thickBot="1">
      <c r="A6" s="83"/>
      <c r="B6" s="84"/>
      <c r="C6" s="85"/>
      <c r="D6" s="88"/>
      <c r="E6" s="76"/>
      <c r="F6" s="76"/>
      <c r="G6" s="76"/>
      <c r="H6" s="76"/>
      <c r="I6" s="76"/>
      <c r="J6" s="76"/>
      <c r="K6" s="11"/>
    </row>
    <row r="7" spans="1:11" ht="14.25" thickBot="1">
      <c r="A7" s="86" t="s">
        <v>12</v>
      </c>
      <c r="B7" s="86" t="s">
        <v>13</v>
      </c>
      <c r="C7" s="86" t="s">
        <v>14</v>
      </c>
      <c r="D7" s="13" t="s">
        <v>15</v>
      </c>
      <c r="E7" s="14">
        <v>1</v>
      </c>
      <c r="F7" s="14">
        <v>2</v>
      </c>
      <c r="G7" s="14">
        <v>3</v>
      </c>
      <c r="H7" s="14">
        <v>4</v>
      </c>
      <c r="I7" s="14">
        <v>5</v>
      </c>
      <c r="J7" s="14">
        <v>6</v>
      </c>
      <c r="K7" s="11"/>
    </row>
    <row r="8" spans="1:11" ht="14.25" thickBot="1">
      <c r="A8" s="88"/>
      <c r="B8" s="88"/>
      <c r="C8" s="88"/>
      <c r="D8" s="13" t="s">
        <v>16</v>
      </c>
      <c r="E8" s="15">
        <v>3715.76</v>
      </c>
      <c r="F8" s="16">
        <v>335.27</v>
      </c>
      <c r="G8" s="15">
        <v>3380.49</v>
      </c>
      <c r="H8" s="16"/>
      <c r="I8" s="16"/>
      <c r="J8" s="16"/>
      <c r="K8" s="11"/>
    </row>
    <row r="9" spans="1:11" ht="14.25" thickBot="1">
      <c r="A9" s="50">
        <v>201</v>
      </c>
      <c r="B9" s="51"/>
      <c r="C9" s="52"/>
      <c r="D9" s="18" t="s">
        <v>17</v>
      </c>
      <c r="E9" s="16">
        <v>415.89</v>
      </c>
      <c r="F9" s="16">
        <v>269.76</v>
      </c>
      <c r="G9" s="16">
        <v>146.13</v>
      </c>
      <c r="H9" s="16"/>
      <c r="I9" s="16"/>
      <c r="J9" s="16"/>
      <c r="K9" s="11"/>
    </row>
    <row r="10" spans="1:11" ht="14.25" thickBot="1">
      <c r="A10" s="50">
        <v>20101</v>
      </c>
      <c r="B10" s="51"/>
      <c r="C10" s="52"/>
      <c r="D10" s="18" t="s">
        <v>18</v>
      </c>
      <c r="E10" s="16">
        <v>20.75</v>
      </c>
      <c r="F10" s="16"/>
      <c r="G10" s="16">
        <v>20.75</v>
      </c>
      <c r="H10" s="16"/>
      <c r="I10" s="16"/>
      <c r="J10" s="16"/>
      <c r="K10" s="11"/>
    </row>
    <row r="11" spans="1:11" ht="14.25" thickBot="1">
      <c r="A11" s="50">
        <v>2010199</v>
      </c>
      <c r="B11" s="51"/>
      <c r="C11" s="52"/>
      <c r="D11" s="18" t="s">
        <v>19</v>
      </c>
      <c r="E11" s="16">
        <v>20.75</v>
      </c>
      <c r="F11" s="16"/>
      <c r="G11" s="16">
        <v>20.75</v>
      </c>
      <c r="H11" s="16"/>
      <c r="I11" s="16"/>
      <c r="J11" s="16"/>
      <c r="K11" s="11"/>
    </row>
    <row r="12" spans="1:11" ht="14.25" thickBot="1">
      <c r="A12" s="50">
        <v>20103</v>
      </c>
      <c r="B12" s="51"/>
      <c r="C12" s="52"/>
      <c r="D12" s="18" t="s">
        <v>20</v>
      </c>
      <c r="E12" s="16">
        <v>295.44</v>
      </c>
      <c r="F12" s="16">
        <v>269.76</v>
      </c>
      <c r="G12" s="16">
        <v>25.68</v>
      </c>
      <c r="H12" s="16"/>
      <c r="I12" s="16"/>
      <c r="J12" s="16"/>
      <c r="K12" s="11"/>
    </row>
    <row r="13" spans="1:11" ht="14.25" thickBot="1">
      <c r="A13" s="50">
        <v>2010301</v>
      </c>
      <c r="B13" s="51"/>
      <c r="C13" s="52"/>
      <c r="D13" s="18" t="s">
        <v>21</v>
      </c>
      <c r="E13" s="16">
        <v>1.93</v>
      </c>
      <c r="F13" s="16">
        <v>1.93</v>
      </c>
      <c r="G13" s="16"/>
      <c r="H13" s="16"/>
      <c r="I13" s="16"/>
      <c r="J13" s="16"/>
      <c r="K13" s="11"/>
    </row>
    <row r="14" spans="1:11" ht="14.25" thickBot="1">
      <c r="A14" s="50">
        <v>2010306</v>
      </c>
      <c r="B14" s="51"/>
      <c r="C14" s="52"/>
      <c r="D14" s="18" t="s">
        <v>22</v>
      </c>
      <c r="E14" s="16">
        <v>25.68</v>
      </c>
      <c r="F14" s="16"/>
      <c r="G14" s="16">
        <v>25.68</v>
      </c>
      <c r="H14" s="16"/>
      <c r="I14" s="16"/>
      <c r="J14" s="16"/>
      <c r="K14" s="11"/>
    </row>
    <row r="15" spans="1:11" ht="14.25" thickBot="1">
      <c r="A15" s="50">
        <v>2010399</v>
      </c>
      <c r="B15" s="51"/>
      <c r="C15" s="52"/>
      <c r="D15" s="18" t="s">
        <v>23</v>
      </c>
      <c r="E15" s="16">
        <v>267.83</v>
      </c>
      <c r="F15" s="16">
        <v>267.83</v>
      </c>
      <c r="G15" s="16"/>
      <c r="H15" s="16"/>
      <c r="I15" s="16"/>
      <c r="J15" s="16"/>
      <c r="K15" s="11"/>
    </row>
    <row r="16" spans="1:11" ht="14.25" thickBot="1">
      <c r="A16" s="50">
        <v>20111</v>
      </c>
      <c r="B16" s="51"/>
      <c r="C16" s="52"/>
      <c r="D16" s="18" t="s">
        <v>24</v>
      </c>
      <c r="E16" s="16">
        <v>0.71</v>
      </c>
      <c r="F16" s="16"/>
      <c r="G16" s="16">
        <v>0.71</v>
      </c>
      <c r="H16" s="16"/>
      <c r="I16" s="16"/>
      <c r="J16" s="16"/>
      <c r="K16" s="11"/>
    </row>
    <row r="17" spans="1:11" ht="14.25" thickBot="1">
      <c r="A17" s="50">
        <v>2011199</v>
      </c>
      <c r="B17" s="51"/>
      <c r="C17" s="52"/>
      <c r="D17" s="18" t="s">
        <v>25</v>
      </c>
      <c r="E17" s="16">
        <v>0.71</v>
      </c>
      <c r="F17" s="16"/>
      <c r="G17" s="16">
        <v>0.71</v>
      </c>
      <c r="H17" s="16"/>
      <c r="I17" s="16"/>
      <c r="J17" s="16"/>
      <c r="K17" s="11"/>
    </row>
    <row r="18" spans="1:11" ht="14.25" thickBot="1">
      <c r="A18" s="50">
        <v>20129</v>
      </c>
      <c r="B18" s="51"/>
      <c r="C18" s="52"/>
      <c r="D18" s="18" t="s">
        <v>26</v>
      </c>
      <c r="E18" s="16">
        <v>2.7</v>
      </c>
      <c r="F18" s="16"/>
      <c r="G18" s="16">
        <v>2.7</v>
      </c>
      <c r="H18" s="16"/>
      <c r="I18" s="16"/>
      <c r="J18" s="16"/>
      <c r="K18" s="11"/>
    </row>
    <row r="19" spans="1:11" ht="14.25" thickBot="1">
      <c r="A19" s="50">
        <v>2012999</v>
      </c>
      <c r="B19" s="51"/>
      <c r="C19" s="52"/>
      <c r="D19" s="18" t="s">
        <v>27</v>
      </c>
      <c r="E19" s="16">
        <v>2.7</v>
      </c>
      <c r="F19" s="16"/>
      <c r="G19" s="16">
        <v>2.7</v>
      </c>
      <c r="H19" s="16"/>
      <c r="I19" s="16"/>
      <c r="J19" s="16"/>
      <c r="K19" s="11"/>
    </row>
    <row r="20" spans="1:11" ht="14.25" thickBot="1">
      <c r="A20" s="50">
        <v>20136</v>
      </c>
      <c r="B20" s="51"/>
      <c r="C20" s="52"/>
      <c r="D20" s="18" t="s">
        <v>28</v>
      </c>
      <c r="E20" s="16">
        <v>96.29</v>
      </c>
      <c r="F20" s="16"/>
      <c r="G20" s="16">
        <v>96.29</v>
      </c>
      <c r="H20" s="16"/>
      <c r="I20" s="16"/>
      <c r="J20" s="16"/>
      <c r="K20" s="11"/>
    </row>
    <row r="21" spans="1:11" ht="14.25" thickBot="1">
      <c r="A21" s="50">
        <v>2013699</v>
      </c>
      <c r="B21" s="51"/>
      <c r="C21" s="52"/>
      <c r="D21" s="18" t="s">
        <v>29</v>
      </c>
      <c r="E21" s="16">
        <v>96.29</v>
      </c>
      <c r="F21" s="16"/>
      <c r="G21" s="16">
        <v>96.29</v>
      </c>
      <c r="H21" s="16"/>
      <c r="I21" s="16"/>
      <c r="J21" s="16"/>
      <c r="K21" s="11"/>
    </row>
    <row r="22" spans="1:11" ht="14.25" thickBot="1">
      <c r="A22" s="50">
        <v>203</v>
      </c>
      <c r="B22" s="51"/>
      <c r="C22" s="52"/>
      <c r="D22" s="18" t="s">
        <v>30</v>
      </c>
      <c r="E22" s="16">
        <v>6.44</v>
      </c>
      <c r="F22" s="16"/>
      <c r="G22" s="16">
        <v>6.44</v>
      </c>
      <c r="H22" s="16"/>
      <c r="I22" s="16"/>
      <c r="J22" s="16"/>
      <c r="K22" s="11"/>
    </row>
    <row r="23" spans="1:11" ht="14.25" thickBot="1">
      <c r="A23" s="50">
        <v>20306</v>
      </c>
      <c r="B23" s="51"/>
      <c r="C23" s="52"/>
      <c r="D23" s="18" t="s">
        <v>31</v>
      </c>
      <c r="E23" s="16">
        <v>6.44</v>
      </c>
      <c r="F23" s="16"/>
      <c r="G23" s="16">
        <v>6.44</v>
      </c>
      <c r="H23" s="16"/>
      <c r="I23" s="16"/>
      <c r="J23" s="16"/>
      <c r="K23" s="11"/>
    </row>
    <row r="24" spans="1:11" ht="14.25" thickBot="1">
      <c r="A24" s="50">
        <v>2030699</v>
      </c>
      <c r="B24" s="51"/>
      <c r="C24" s="52"/>
      <c r="D24" s="18" t="s">
        <v>32</v>
      </c>
      <c r="E24" s="16">
        <v>6.44</v>
      </c>
      <c r="F24" s="16"/>
      <c r="G24" s="16">
        <v>6.44</v>
      </c>
      <c r="H24" s="16"/>
      <c r="I24" s="16"/>
      <c r="J24" s="16"/>
      <c r="K24" s="11"/>
    </row>
    <row r="25" spans="1:11" ht="14.25" thickBot="1">
      <c r="A25" s="50">
        <v>204</v>
      </c>
      <c r="B25" s="51"/>
      <c r="C25" s="52"/>
      <c r="D25" s="18" t="s">
        <v>33</v>
      </c>
      <c r="E25" s="16">
        <v>104.5</v>
      </c>
      <c r="F25" s="16">
        <v>19.43</v>
      </c>
      <c r="G25" s="16">
        <v>85.06</v>
      </c>
      <c r="H25" s="16"/>
      <c r="I25" s="16"/>
      <c r="J25" s="16"/>
      <c r="K25" s="11"/>
    </row>
    <row r="26" spans="1:11" ht="14.25" thickBot="1">
      <c r="A26" s="50">
        <v>20406</v>
      </c>
      <c r="B26" s="51"/>
      <c r="C26" s="52"/>
      <c r="D26" s="18" t="s">
        <v>34</v>
      </c>
      <c r="E26" s="16">
        <v>104.5</v>
      </c>
      <c r="F26" s="16">
        <v>19.43</v>
      </c>
      <c r="G26" s="16">
        <v>85.06</v>
      </c>
      <c r="H26" s="16"/>
      <c r="I26" s="16"/>
      <c r="J26" s="16"/>
      <c r="K26" s="11"/>
    </row>
    <row r="27" spans="1:11" ht="14.25" thickBot="1">
      <c r="A27" s="50">
        <v>2040601</v>
      </c>
      <c r="B27" s="51"/>
      <c r="C27" s="52"/>
      <c r="D27" s="18" t="s">
        <v>21</v>
      </c>
      <c r="E27" s="16">
        <v>19.43</v>
      </c>
      <c r="F27" s="16">
        <v>19.43</v>
      </c>
      <c r="G27" s="16"/>
      <c r="H27" s="16"/>
      <c r="I27" s="16"/>
      <c r="J27" s="16"/>
      <c r="K27" s="11"/>
    </row>
    <row r="28" spans="1:11" ht="14.25" thickBot="1">
      <c r="A28" s="50">
        <v>2040604</v>
      </c>
      <c r="B28" s="51"/>
      <c r="C28" s="52"/>
      <c r="D28" s="18" t="s">
        <v>35</v>
      </c>
      <c r="E28" s="16">
        <v>35.19</v>
      </c>
      <c r="F28" s="16"/>
      <c r="G28" s="16">
        <v>35.19</v>
      </c>
      <c r="H28" s="16"/>
      <c r="I28" s="16"/>
      <c r="J28" s="16"/>
      <c r="K28" s="11"/>
    </row>
    <row r="29" spans="1:11" ht="14.25" thickBot="1">
      <c r="A29" s="50">
        <v>2040605</v>
      </c>
      <c r="B29" s="51"/>
      <c r="C29" s="52"/>
      <c r="D29" s="18" t="s">
        <v>36</v>
      </c>
      <c r="E29" s="16">
        <v>9</v>
      </c>
      <c r="F29" s="16"/>
      <c r="G29" s="16">
        <v>9</v>
      </c>
      <c r="H29" s="16"/>
      <c r="I29" s="16"/>
      <c r="J29" s="16"/>
      <c r="K29" s="11"/>
    </row>
    <row r="30" spans="1:11" ht="14.25" thickBot="1">
      <c r="A30" s="50">
        <v>2040606</v>
      </c>
      <c r="B30" s="51"/>
      <c r="C30" s="52"/>
      <c r="D30" s="18" t="s">
        <v>37</v>
      </c>
      <c r="E30" s="16">
        <v>6</v>
      </c>
      <c r="F30" s="16"/>
      <c r="G30" s="16">
        <v>6</v>
      </c>
      <c r="H30" s="16"/>
      <c r="I30" s="16"/>
      <c r="J30" s="16"/>
      <c r="K30" s="11"/>
    </row>
    <row r="31" spans="1:11" ht="14.25" thickBot="1">
      <c r="A31" s="50">
        <v>2040610</v>
      </c>
      <c r="B31" s="51"/>
      <c r="C31" s="52"/>
      <c r="D31" s="18" t="s">
        <v>38</v>
      </c>
      <c r="E31" s="16">
        <v>27.13</v>
      </c>
      <c r="F31" s="16"/>
      <c r="G31" s="16">
        <v>27.13</v>
      </c>
      <c r="H31" s="16"/>
      <c r="I31" s="16"/>
      <c r="J31" s="16"/>
      <c r="K31" s="11"/>
    </row>
    <row r="32" spans="1:11" ht="14.25" thickBot="1">
      <c r="A32" s="50">
        <v>2040699</v>
      </c>
      <c r="B32" s="51"/>
      <c r="C32" s="52"/>
      <c r="D32" s="18" t="s">
        <v>39</v>
      </c>
      <c r="E32" s="16">
        <v>7.75</v>
      </c>
      <c r="F32" s="16"/>
      <c r="G32" s="16">
        <v>7.75</v>
      </c>
      <c r="H32" s="16"/>
      <c r="I32" s="16"/>
      <c r="J32" s="16"/>
      <c r="K32" s="11"/>
    </row>
    <row r="33" spans="1:11" ht="14.25" thickBot="1">
      <c r="A33" s="50">
        <v>207</v>
      </c>
      <c r="B33" s="51"/>
      <c r="C33" s="52"/>
      <c r="D33" s="18" t="s">
        <v>40</v>
      </c>
      <c r="E33" s="16">
        <v>21.6</v>
      </c>
      <c r="F33" s="16"/>
      <c r="G33" s="16">
        <v>21.6</v>
      </c>
      <c r="H33" s="16"/>
      <c r="I33" s="16"/>
      <c r="J33" s="16"/>
      <c r="K33" s="11"/>
    </row>
    <row r="34" spans="1:11" ht="14.25" thickBot="1">
      <c r="A34" s="50">
        <v>20701</v>
      </c>
      <c r="B34" s="51"/>
      <c r="C34" s="52"/>
      <c r="D34" s="18" t="s">
        <v>41</v>
      </c>
      <c r="E34" s="16">
        <v>11</v>
      </c>
      <c r="F34" s="16"/>
      <c r="G34" s="16">
        <v>11</v>
      </c>
      <c r="H34" s="16"/>
      <c r="I34" s="16"/>
      <c r="J34" s="16"/>
      <c r="K34" s="11"/>
    </row>
    <row r="35" spans="1:11" ht="14.25" thickBot="1">
      <c r="A35" s="50">
        <v>2070109</v>
      </c>
      <c r="B35" s="51"/>
      <c r="C35" s="52"/>
      <c r="D35" s="18" t="s">
        <v>42</v>
      </c>
      <c r="E35" s="16">
        <v>11</v>
      </c>
      <c r="F35" s="16"/>
      <c r="G35" s="16">
        <v>11</v>
      </c>
      <c r="H35" s="16"/>
      <c r="I35" s="16"/>
      <c r="J35" s="16"/>
      <c r="K35" s="11"/>
    </row>
    <row r="36" spans="1:11" ht="14.25" thickBot="1">
      <c r="A36" s="50">
        <v>20704</v>
      </c>
      <c r="B36" s="51"/>
      <c r="C36" s="52"/>
      <c r="D36" s="18" t="s">
        <v>141</v>
      </c>
      <c r="E36" s="16">
        <v>0.5</v>
      </c>
      <c r="F36" s="16"/>
      <c r="G36" s="16">
        <v>0.5</v>
      </c>
      <c r="H36" s="16"/>
      <c r="I36" s="16"/>
      <c r="J36" s="16"/>
      <c r="K36" s="11"/>
    </row>
    <row r="37" spans="1:11" ht="14.25" thickBot="1">
      <c r="A37" s="50">
        <v>2070406</v>
      </c>
      <c r="B37" s="51"/>
      <c r="C37" s="52"/>
      <c r="D37" s="18" t="s">
        <v>142</v>
      </c>
      <c r="E37" s="16">
        <v>0.5</v>
      </c>
      <c r="F37" s="16"/>
      <c r="G37" s="16">
        <v>0.5</v>
      </c>
      <c r="H37" s="16"/>
      <c r="I37" s="16"/>
      <c r="J37" s="16"/>
      <c r="K37" s="11"/>
    </row>
    <row r="38" spans="1:11" ht="14.25" thickBot="1">
      <c r="A38" s="50">
        <v>20799</v>
      </c>
      <c r="B38" s="51"/>
      <c r="C38" s="52"/>
      <c r="D38" s="18" t="s">
        <v>43</v>
      </c>
      <c r="E38" s="16">
        <v>10.1</v>
      </c>
      <c r="F38" s="16"/>
      <c r="G38" s="16">
        <v>10.1</v>
      </c>
      <c r="H38" s="16"/>
      <c r="I38" s="16"/>
      <c r="J38" s="16"/>
      <c r="K38" s="11"/>
    </row>
    <row r="39" spans="1:11" ht="14.25" thickBot="1">
      <c r="A39" s="50">
        <v>2079999</v>
      </c>
      <c r="B39" s="51"/>
      <c r="C39" s="52"/>
      <c r="D39" s="18" t="s">
        <v>44</v>
      </c>
      <c r="E39" s="16">
        <v>10.1</v>
      </c>
      <c r="F39" s="16"/>
      <c r="G39" s="16">
        <v>10.1</v>
      </c>
      <c r="H39" s="16"/>
      <c r="I39" s="16"/>
      <c r="J39" s="16"/>
      <c r="K39" s="11"/>
    </row>
    <row r="40" spans="1:11" ht="14.25" thickBot="1">
      <c r="A40" s="50">
        <v>208</v>
      </c>
      <c r="B40" s="51"/>
      <c r="C40" s="52"/>
      <c r="D40" s="18" t="s">
        <v>45</v>
      </c>
      <c r="E40" s="16">
        <v>900.54</v>
      </c>
      <c r="F40" s="16"/>
      <c r="G40" s="16">
        <v>900.54</v>
      </c>
      <c r="H40" s="16"/>
      <c r="I40" s="16"/>
      <c r="J40" s="16"/>
      <c r="K40" s="11"/>
    </row>
    <row r="41" spans="1:11" ht="14.25" thickBot="1">
      <c r="A41" s="50">
        <v>20801</v>
      </c>
      <c r="B41" s="51"/>
      <c r="C41" s="52"/>
      <c r="D41" s="18" t="s">
        <v>143</v>
      </c>
      <c r="E41" s="16">
        <v>1.7</v>
      </c>
      <c r="F41" s="16"/>
      <c r="G41" s="16">
        <v>1.7</v>
      </c>
      <c r="H41" s="16"/>
      <c r="I41" s="16"/>
      <c r="J41" s="16"/>
      <c r="K41" s="11"/>
    </row>
    <row r="42" spans="1:11" ht="14.25" thickBot="1">
      <c r="A42" s="50">
        <v>2080101</v>
      </c>
      <c r="B42" s="51"/>
      <c r="C42" s="52"/>
      <c r="D42" s="18" t="s">
        <v>21</v>
      </c>
      <c r="E42" s="16">
        <v>1.7</v>
      </c>
      <c r="F42" s="16"/>
      <c r="G42" s="16">
        <v>1.7</v>
      </c>
      <c r="H42" s="16"/>
      <c r="I42" s="16"/>
      <c r="J42" s="16"/>
      <c r="K42" s="11"/>
    </row>
    <row r="43" spans="1:11" ht="14.25" thickBot="1">
      <c r="A43" s="50">
        <v>20802</v>
      </c>
      <c r="B43" s="51"/>
      <c r="C43" s="52"/>
      <c r="D43" s="18" t="s">
        <v>46</v>
      </c>
      <c r="E43" s="16">
        <v>349.91</v>
      </c>
      <c r="F43" s="16"/>
      <c r="G43" s="16">
        <v>349.91</v>
      </c>
      <c r="H43" s="16"/>
      <c r="I43" s="16"/>
      <c r="J43" s="16"/>
      <c r="K43" s="11"/>
    </row>
    <row r="44" spans="1:11" ht="14.25" thickBot="1">
      <c r="A44" s="50">
        <v>2080201</v>
      </c>
      <c r="B44" s="51"/>
      <c r="C44" s="52"/>
      <c r="D44" s="18" t="s">
        <v>21</v>
      </c>
      <c r="E44" s="16">
        <v>3</v>
      </c>
      <c r="F44" s="16"/>
      <c r="G44" s="16">
        <v>3</v>
      </c>
      <c r="H44" s="16"/>
      <c r="I44" s="16"/>
      <c r="J44" s="16"/>
      <c r="K44" s="11"/>
    </row>
    <row r="45" spans="1:11" ht="14.25" thickBot="1">
      <c r="A45" s="50">
        <v>2080208</v>
      </c>
      <c r="B45" s="51"/>
      <c r="C45" s="52"/>
      <c r="D45" s="18" t="s">
        <v>47</v>
      </c>
      <c r="E45" s="16">
        <v>325.32</v>
      </c>
      <c r="F45" s="16"/>
      <c r="G45" s="16">
        <v>325.32</v>
      </c>
      <c r="H45" s="16"/>
      <c r="I45" s="16"/>
      <c r="J45" s="16"/>
      <c r="K45" s="11"/>
    </row>
    <row r="46" spans="1:11" ht="14.25" thickBot="1">
      <c r="A46" s="50">
        <v>2080299</v>
      </c>
      <c r="B46" s="51"/>
      <c r="C46" s="52"/>
      <c r="D46" s="18" t="s">
        <v>48</v>
      </c>
      <c r="E46" s="16">
        <v>21.59</v>
      </c>
      <c r="F46" s="16"/>
      <c r="G46" s="16">
        <v>21.59</v>
      </c>
      <c r="H46" s="16"/>
      <c r="I46" s="16"/>
      <c r="J46" s="16"/>
      <c r="K46" s="11"/>
    </row>
    <row r="47" spans="1:11" ht="14.25" thickBot="1">
      <c r="A47" s="50">
        <v>20805</v>
      </c>
      <c r="B47" s="51"/>
      <c r="C47" s="52"/>
      <c r="D47" s="18" t="s">
        <v>49</v>
      </c>
      <c r="E47" s="16">
        <v>10.9</v>
      </c>
      <c r="F47" s="16"/>
      <c r="G47" s="16">
        <v>10.9</v>
      </c>
      <c r="H47" s="16"/>
      <c r="I47" s="16"/>
      <c r="J47" s="16"/>
      <c r="K47" s="11"/>
    </row>
    <row r="48" spans="1:11" ht="14.25" thickBot="1">
      <c r="A48" s="50">
        <v>2080501</v>
      </c>
      <c r="B48" s="51"/>
      <c r="C48" s="52"/>
      <c r="D48" s="18" t="s">
        <v>50</v>
      </c>
      <c r="E48" s="16">
        <v>10.9</v>
      </c>
      <c r="F48" s="16"/>
      <c r="G48" s="16">
        <v>10.9</v>
      </c>
      <c r="H48" s="16"/>
      <c r="I48" s="16"/>
      <c r="J48" s="16"/>
      <c r="K48" s="11"/>
    </row>
    <row r="49" spans="1:11" ht="14.25" thickBot="1">
      <c r="A49" s="50">
        <v>20808</v>
      </c>
      <c r="B49" s="51"/>
      <c r="C49" s="52"/>
      <c r="D49" s="18" t="s">
        <v>51</v>
      </c>
      <c r="E49" s="16">
        <v>42.97</v>
      </c>
      <c r="F49" s="16"/>
      <c r="G49" s="16">
        <v>42.97</v>
      </c>
      <c r="H49" s="16"/>
      <c r="I49" s="16"/>
      <c r="J49" s="16"/>
      <c r="K49" s="11"/>
    </row>
    <row r="50" spans="1:11" ht="14.25" thickBot="1">
      <c r="A50" s="50">
        <v>2080803</v>
      </c>
      <c r="B50" s="51"/>
      <c r="C50" s="52"/>
      <c r="D50" s="18" t="s">
        <v>52</v>
      </c>
      <c r="E50" s="16">
        <v>8.16</v>
      </c>
      <c r="F50" s="16"/>
      <c r="G50" s="16">
        <v>8.16</v>
      </c>
      <c r="H50" s="16"/>
      <c r="I50" s="16"/>
      <c r="J50" s="16"/>
      <c r="K50" s="11"/>
    </row>
    <row r="51" spans="1:11" ht="14.25" thickBot="1">
      <c r="A51" s="50">
        <v>2080805</v>
      </c>
      <c r="B51" s="51"/>
      <c r="C51" s="52"/>
      <c r="D51" s="18" t="s">
        <v>53</v>
      </c>
      <c r="E51" s="16">
        <v>23.67</v>
      </c>
      <c r="F51" s="16"/>
      <c r="G51" s="16">
        <v>23.67</v>
      </c>
      <c r="H51" s="16"/>
      <c r="I51" s="16"/>
      <c r="J51" s="16"/>
      <c r="K51" s="11"/>
    </row>
    <row r="52" spans="1:11" ht="14.25" thickBot="1">
      <c r="A52" s="50">
        <v>2080899</v>
      </c>
      <c r="B52" s="51"/>
      <c r="C52" s="52"/>
      <c r="D52" s="18" t="s">
        <v>54</v>
      </c>
      <c r="E52" s="16">
        <v>11.14</v>
      </c>
      <c r="F52" s="16"/>
      <c r="G52" s="16">
        <v>11.14</v>
      </c>
      <c r="H52" s="16"/>
      <c r="I52" s="16"/>
      <c r="J52" s="16"/>
      <c r="K52" s="11"/>
    </row>
    <row r="53" spans="1:11" ht="14.25" thickBot="1">
      <c r="A53" s="50">
        <v>20809</v>
      </c>
      <c r="B53" s="51"/>
      <c r="C53" s="52"/>
      <c r="D53" s="18" t="s">
        <v>144</v>
      </c>
      <c r="E53" s="16">
        <v>4.13</v>
      </c>
      <c r="F53" s="16"/>
      <c r="G53" s="16">
        <v>4.13</v>
      </c>
      <c r="H53" s="16"/>
      <c r="I53" s="16"/>
      <c r="J53" s="16"/>
      <c r="K53" s="11"/>
    </row>
    <row r="54" spans="1:11" ht="14.25" thickBot="1">
      <c r="A54" s="50">
        <v>2080999</v>
      </c>
      <c r="B54" s="51"/>
      <c r="C54" s="52"/>
      <c r="D54" s="18" t="s">
        <v>145</v>
      </c>
      <c r="E54" s="16">
        <v>4.13</v>
      </c>
      <c r="F54" s="16"/>
      <c r="G54" s="16">
        <v>4.13</v>
      </c>
      <c r="H54" s="16"/>
      <c r="I54" s="16"/>
      <c r="J54" s="16"/>
      <c r="K54" s="11"/>
    </row>
    <row r="55" spans="1:11" ht="14.25" thickBot="1">
      <c r="A55" s="50">
        <v>20810</v>
      </c>
      <c r="B55" s="51"/>
      <c r="C55" s="52"/>
      <c r="D55" s="18" t="s">
        <v>55</v>
      </c>
      <c r="E55" s="16">
        <v>74.069999999999993</v>
      </c>
      <c r="F55" s="16"/>
      <c r="G55" s="16">
        <v>74.069999999999993</v>
      </c>
      <c r="H55" s="16"/>
      <c r="I55" s="16"/>
      <c r="J55" s="16"/>
      <c r="K55" s="11"/>
    </row>
    <row r="56" spans="1:11" ht="14.25" thickBot="1">
      <c r="A56" s="50">
        <v>2081001</v>
      </c>
      <c r="B56" s="51"/>
      <c r="C56" s="52"/>
      <c r="D56" s="18" t="s">
        <v>56</v>
      </c>
      <c r="E56" s="16">
        <v>29.03</v>
      </c>
      <c r="F56" s="16"/>
      <c r="G56" s="16">
        <v>29.03</v>
      </c>
      <c r="H56" s="16"/>
      <c r="I56" s="16"/>
      <c r="J56" s="16"/>
      <c r="K56" s="11"/>
    </row>
    <row r="57" spans="1:11" ht="14.25" thickBot="1">
      <c r="A57" s="50">
        <v>2081002</v>
      </c>
      <c r="B57" s="51"/>
      <c r="C57" s="52"/>
      <c r="D57" s="18" t="s">
        <v>57</v>
      </c>
      <c r="E57" s="16">
        <v>37.04</v>
      </c>
      <c r="F57" s="16"/>
      <c r="G57" s="16">
        <v>37.04</v>
      </c>
      <c r="H57" s="16"/>
      <c r="I57" s="16"/>
      <c r="J57" s="16"/>
      <c r="K57" s="11"/>
    </row>
    <row r="58" spans="1:11" ht="14.25" thickBot="1">
      <c r="A58" s="50">
        <v>2081099</v>
      </c>
      <c r="B58" s="51"/>
      <c r="C58" s="52"/>
      <c r="D58" s="18" t="s">
        <v>58</v>
      </c>
      <c r="E58" s="16">
        <v>7.99</v>
      </c>
      <c r="F58" s="16"/>
      <c r="G58" s="16">
        <v>7.99</v>
      </c>
      <c r="H58" s="16"/>
      <c r="I58" s="16"/>
      <c r="J58" s="16"/>
      <c r="K58" s="11"/>
    </row>
    <row r="59" spans="1:11" ht="14.25" thickBot="1">
      <c r="A59" s="50">
        <v>20811</v>
      </c>
      <c r="B59" s="51"/>
      <c r="C59" s="52"/>
      <c r="D59" s="18" t="s">
        <v>59</v>
      </c>
      <c r="E59" s="16">
        <v>43.37</v>
      </c>
      <c r="F59" s="16"/>
      <c r="G59" s="16">
        <v>43.37</v>
      </c>
      <c r="H59" s="16"/>
      <c r="I59" s="16"/>
      <c r="J59" s="16"/>
      <c r="K59" s="11"/>
    </row>
    <row r="60" spans="1:11" ht="14.25" thickBot="1">
      <c r="A60" s="50">
        <v>2081102</v>
      </c>
      <c r="B60" s="51"/>
      <c r="C60" s="52"/>
      <c r="D60" s="18" t="s">
        <v>146</v>
      </c>
      <c r="E60" s="16">
        <v>0.81</v>
      </c>
      <c r="F60" s="16"/>
      <c r="G60" s="16">
        <v>0.81</v>
      </c>
      <c r="H60" s="16"/>
      <c r="I60" s="16"/>
      <c r="J60" s="16"/>
      <c r="K60" s="11"/>
    </row>
    <row r="61" spans="1:11" ht="14.25" thickBot="1">
      <c r="A61" s="50">
        <v>2081105</v>
      </c>
      <c r="B61" s="51"/>
      <c r="C61" s="52"/>
      <c r="D61" s="18" t="s">
        <v>147</v>
      </c>
      <c r="E61" s="16">
        <v>1.7</v>
      </c>
      <c r="F61" s="16"/>
      <c r="G61" s="16">
        <v>1.7</v>
      </c>
      <c r="H61" s="16"/>
      <c r="I61" s="16"/>
      <c r="J61" s="16"/>
      <c r="K61" s="11"/>
    </row>
    <row r="62" spans="1:11" ht="14.25" thickBot="1">
      <c r="A62" s="50">
        <v>2081199</v>
      </c>
      <c r="B62" s="51"/>
      <c r="C62" s="52"/>
      <c r="D62" s="18" t="s">
        <v>60</v>
      </c>
      <c r="E62" s="16">
        <v>40.86</v>
      </c>
      <c r="F62" s="16"/>
      <c r="G62" s="16">
        <v>40.86</v>
      </c>
      <c r="H62" s="16"/>
      <c r="I62" s="16"/>
      <c r="J62" s="16"/>
      <c r="K62" s="11"/>
    </row>
    <row r="63" spans="1:11" ht="14.25" thickBot="1">
      <c r="A63" s="50">
        <v>20815</v>
      </c>
      <c r="B63" s="51"/>
      <c r="C63" s="52"/>
      <c r="D63" s="18" t="s">
        <v>61</v>
      </c>
      <c r="E63" s="16">
        <v>3.55</v>
      </c>
      <c r="F63" s="16"/>
      <c r="G63" s="16">
        <v>3.55</v>
      </c>
      <c r="H63" s="16"/>
      <c r="I63" s="16"/>
      <c r="J63" s="16"/>
      <c r="K63" s="11"/>
    </row>
    <row r="64" spans="1:11" ht="14.25" thickBot="1">
      <c r="A64" s="50">
        <v>2081599</v>
      </c>
      <c r="B64" s="51"/>
      <c r="C64" s="52"/>
      <c r="D64" s="18" t="s">
        <v>62</v>
      </c>
      <c r="E64" s="16">
        <v>3.55</v>
      </c>
      <c r="F64" s="16"/>
      <c r="G64" s="16">
        <v>3.55</v>
      </c>
      <c r="H64" s="16"/>
      <c r="I64" s="16"/>
      <c r="J64" s="16"/>
      <c r="K64" s="11"/>
    </row>
    <row r="65" spans="1:11" ht="14.25" thickBot="1">
      <c r="A65" s="50">
        <v>20819</v>
      </c>
      <c r="B65" s="51"/>
      <c r="C65" s="52"/>
      <c r="D65" s="18" t="s">
        <v>63</v>
      </c>
      <c r="E65" s="16">
        <v>247.93</v>
      </c>
      <c r="F65" s="16"/>
      <c r="G65" s="16">
        <v>247.93</v>
      </c>
      <c r="H65" s="16"/>
      <c r="I65" s="16"/>
      <c r="J65" s="16"/>
      <c r="K65" s="11"/>
    </row>
    <row r="66" spans="1:11" ht="14.25" thickBot="1">
      <c r="A66" s="50">
        <v>2081901</v>
      </c>
      <c r="B66" s="51"/>
      <c r="C66" s="52"/>
      <c r="D66" s="18" t="s">
        <v>64</v>
      </c>
      <c r="E66" s="16">
        <v>177.15</v>
      </c>
      <c r="F66" s="16"/>
      <c r="G66" s="16">
        <v>177.15</v>
      </c>
      <c r="H66" s="16"/>
      <c r="I66" s="16"/>
      <c r="J66" s="16"/>
      <c r="K66" s="11"/>
    </row>
    <row r="67" spans="1:11" ht="14.25" thickBot="1">
      <c r="A67" s="50">
        <v>2081902</v>
      </c>
      <c r="B67" s="51"/>
      <c r="C67" s="52"/>
      <c r="D67" s="18" t="s">
        <v>65</v>
      </c>
      <c r="E67" s="16">
        <v>70.78</v>
      </c>
      <c r="F67" s="16"/>
      <c r="G67" s="16">
        <v>70.78</v>
      </c>
      <c r="H67" s="16"/>
      <c r="I67" s="16"/>
      <c r="J67" s="16"/>
      <c r="K67" s="11"/>
    </row>
    <row r="68" spans="1:11" ht="14.25" thickBot="1">
      <c r="A68" s="50">
        <v>20820</v>
      </c>
      <c r="B68" s="51"/>
      <c r="C68" s="52"/>
      <c r="D68" s="18" t="s">
        <v>66</v>
      </c>
      <c r="E68" s="16">
        <v>36.28</v>
      </c>
      <c r="F68" s="16"/>
      <c r="G68" s="16">
        <v>36.28</v>
      </c>
      <c r="H68" s="16"/>
      <c r="I68" s="16"/>
      <c r="J68" s="16"/>
      <c r="K68" s="11"/>
    </row>
    <row r="69" spans="1:11" ht="14.25" thickBot="1">
      <c r="A69" s="50">
        <v>2082001</v>
      </c>
      <c r="B69" s="51"/>
      <c r="C69" s="52"/>
      <c r="D69" s="18" t="s">
        <v>67</v>
      </c>
      <c r="E69" s="16">
        <v>36.28</v>
      </c>
      <c r="F69" s="16"/>
      <c r="G69" s="16">
        <v>36.28</v>
      </c>
      <c r="H69" s="16"/>
      <c r="I69" s="16"/>
      <c r="J69" s="16"/>
      <c r="K69" s="11"/>
    </row>
    <row r="70" spans="1:11" ht="14.25" thickBot="1">
      <c r="A70" s="50">
        <v>20821</v>
      </c>
      <c r="B70" s="51"/>
      <c r="C70" s="52"/>
      <c r="D70" s="18" t="s">
        <v>68</v>
      </c>
      <c r="E70" s="16">
        <v>0.47</v>
      </c>
      <c r="F70" s="16"/>
      <c r="G70" s="16">
        <v>0.47</v>
      </c>
      <c r="H70" s="16"/>
      <c r="I70" s="16"/>
      <c r="J70" s="16"/>
      <c r="K70" s="11"/>
    </row>
    <row r="71" spans="1:11" ht="14.25" thickBot="1">
      <c r="A71" s="50">
        <v>2082101</v>
      </c>
      <c r="B71" s="51"/>
      <c r="C71" s="52"/>
      <c r="D71" s="18" t="s">
        <v>69</v>
      </c>
      <c r="E71" s="16">
        <v>0.47</v>
      </c>
      <c r="F71" s="16"/>
      <c r="G71" s="16">
        <v>0.47</v>
      </c>
      <c r="H71" s="16"/>
      <c r="I71" s="16"/>
      <c r="J71" s="16"/>
      <c r="K71" s="11"/>
    </row>
    <row r="72" spans="1:11" ht="14.25" thickBot="1">
      <c r="A72" s="50">
        <v>20825</v>
      </c>
      <c r="B72" s="51"/>
      <c r="C72" s="52"/>
      <c r="D72" s="18" t="s">
        <v>148</v>
      </c>
      <c r="E72" s="16">
        <v>16</v>
      </c>
      <c r="F72" s="16"/>
      <c r="G72" s="16">
        <v>16</v>
      </c>
      <c r="H72" s="16"/>
      <c r="I72" s="16"/>
      <c r="J72" s="16"/>
      <c r="K72" s="11"/>
    </row>
    <row r="73" spans="1:11" ht="14.25" thickBot="1">
      <c r="A73" s="50">
        <v>2082501</v>
      </c>
      <c r="B73" s="51"/>
      <c r="C73" s="52"/>
      <c r="D73" s="18" t="s">
        <v>149</v>
      </c>
      <c r="E73" s="16">
        <v>0.14000000000000001</v>
      </c>
      <c r="F73" s="16"/>
      <c r="G73" s="16">
        <v>0.14000000000000001</v>
      </c>
      <c r="H73" s="16"/>
      <c r="I73" s="16"/>
      <c r="J73" s="16"/>
      <c r="K73" s="11"/>
    </row>
    <row r="74" spans="1:11" ht="14.25" thickBot="1">
      <c r="A74" s="50">
        <v>2082502</v>
      </c>
      <c r="B74" s="51"/>
      <c r="C74" s="52"/>
      <c r="D74" s="18" t="s">
        <v>150</v>
      </c>
      <c r="E74" s="16">
        <v>15.87</v>
      </c>
      <c r="F74" s="16"/>
      <c r="G74" s="16">
        <v>15.87</v>
      </c>
      <c r="H74" s="16"/>
      <c r="I74" s="16"/>
      <c r="J74" s="16"/>
      <c r="K74" s="11"/>
    </row>
    <row r="75" spans="1:11" ht="14.25" thickBot="1">
      <c r="A75" s="50">
        <v>20899</v>
      </c>
      <c r="B75" s="51"/>
      <c r="C75" s="52"/>
      <c r="D75" s="18" t="s">
        <v>70</v>
      </c>
      <c r="E75" s="16">
        <v>69.25</v>
      </c>
      <c r="F75" s="16"/>
      <c r="G75" s="16">
        <v>69.25</v>
      </c>
      <c r="H75" s="16"/>
      <c r="I75" s="16"/>
      <c r="J75" s="16"/>
      <c r="K75" s="11"/>
    </row>
    <row r="76" spans="1:11" ht="14.25" thickBot="1">
      <c r="A76" s="50">
        <v>2089901</v>
      </c>
      <c r="B76" s="51"/>
      <c r="C76" s="52"/>
      <c r="D76" s="18" t="s">
        <v>71</v>
      </c>
      <c r="E76" s="16">
        <v>69.25</v>
      </c>
      <c r="F76" s="16"/>
      <c r="G76" s="16">
        <v>69.25</v>
      </c>
      <c r="H76" s="16"/>
      <c r="I76" s="16"/>
      <c r="J76" s="16"/>
      <c r="K76" s="11"/>
    </row>
    <row r="77" spans="1:11" ht="14.25" thickBot="1">
      <c r="A77" s="50">
        <v>210</v>
      </c>
      <c r="B77" s="51"/>
      <c r="C77" s="52"/>
      <c r="D77" s="18" t="s">
        <v>72</v>
      </c>
      <c r="E77" s="16">
        <v>632.05999999999995</v>
      </c>
      <c r="F77" s="16">
        <v>25.85</v>
      </c>
      <c r="G77" s="16">
        <v>606.21</v>
      </c>
      <c r="H77" s="16"/>
      <c r="I77" s="16"/>
      <c r="J77" s="16"/>
      <c r="K77" s="11"/>
    </row>
    <row r="78" spans="1:11" ht="14.25" thickBot="1">
      <c r="A78" s="50">
        <v>21004</v>
      </c>
      <c r="B78" s="51"/>
      <c r="C78" s="52"/>
      <c r="D78" s="18" t="s">
        <v>73</v>
      </c>
      <c r="E78" s="16">
        <v>5.09</v>
      </c>
      <c r="F78" s="16"/>
      <c r="G78" s="16">
        <v>5.09</v>
      </c>
      <c r="H78" s="16"/>
      <c r="I78" s="16"/>
      <c r="J78" s="16"/>
      <c r="K78" s="11"/>
    </row>
    <row r="79" spans="1:11" ht="14.25" thickBot="1">
      <c r="A79" s="50">
        <v>2100410</v>
      </c>
      <c r="B79" s="51"/>
      <c r="C79" s="52"/>
      <c r="D79" s="18" t="s">
        <v>151</v>
      </c>
      <c r="E79" s="16">
        <v>2.57</v>
      </c>
      <c r="F79" s="16"/>
      <c r="G79" s="16">
        <v>2.57</v>
      </c>
      <c r="H79" s="16"/>
      <c r="I79" s="16"/>
      <c r="J79" s="16"/>
      <c r="K79" s="11"/>
    </row>
    <row r="80" spans="1:11" ht="14.25" thickBot="1">
      <c r="A80" s="50">
        <v>2100499</v>
      </c>
      <c r="B80" s="51"/>
      <c r="C80" s="52"/>
      <c r="D80" s="18" t="s">
        <v>74</v>
      </c>
      <c r="E80" s="16">
        <v>2.52</v>
      </c>
      <c r="F80" s="16"/>
      <c r="G80" s="16">
        <v>2.52</v>
      </c>
      <c r="H80" s="16"/>
      <c r="I80" s="16"/>
      <c r="J80" s="16"/>
      <c r="K80" s="11"/>
    </row>
    <row r="81" spans="1:11" ht="14.25" thickBot="1">
      <c r="A81" s="50">
        <v>21005</v>
      </c>
      <c r="B81" s="51"/>
      <c r="C81" s="52"/>
      <c r="D81" s="18" t="s">
        <v>75</v>
      </c>
      <c r="E81" s="16">
        <v>604.70000000000005</v>
      </c>
      <c r="F81" s="16">
        <v>25.85</v>
      </c>
      <c r="G81" s="16">
        <v>578.85</v>
      </c>
      <c r="H81" s="16"/>
      <c r="I81" s="16"/>
      <c r="J81" s="16"/>
      <c r="K81" s="11"/>
    </row>
    <row r="82" spans="1:11" ht="14.25" thickBot="1">
      <c r="A82" s="50">
        <v>2100501</v>
      </c>
      <c r="B82" s="51"/>
      <c r="C82" s="52"/>
      <c r="D82" s="18" t="s">
        <v>76</v>
      </c>
      <c r="E82" s="16">
        <v>16.059999999999999</v>
      </c>
      <c r="F82" s="16">
        <v>16.059999999999999</v>
      </c>
      <c r="G82" s="16"/>
      <c r="H82" s="16"/>
      <c r="I82" s="16"/>
      <c r="J82" s="16"/>
      <c r="K82" s="11"/>
    </row>
    <row r="83" spans="1:11" ht="14.25" thickBot="1">
      <c r="A83" s="50">
        <v>2100503</v>
      </c>
      <c r="B83" s="51"/>
      <c r="C83" s="52"/>
      <c r="D83" s="18" t="s">
        <v>77</v>
      </c>
      <c r="E83" s="16">
        <v>9.8000000000000007</v>
      </c>
      <c r="F83" s="16">
        <v>9.8000000000000007</v>
      </c>
      <c r="G83" s="16"/>
      <c r="H83" s="16"/>
      <c r="I83" s="16"/>
      <c r="J83" s="16"/>
      <c r="K83" s="11"/>
    </row>
    <row r="84" spans="1:11" ht="14.25" thickBot="1">
      <c r="A84" s="50">
        <v>2100504</v>
      </c>
      <c r="B84" s="51"/>
      <c r="C84" s="52"/>
      <c r="D84" s="18" t="s">
        <v>78</v>
      </c>
      <c r="E84" s="16">
        <v>33.450000000000003</v>
      </c>
      <c r="F84" s="16"/>
      <c r="G84" s="16">
        <v>33.450000000000003</v>
      </c>
      <c r="H84" s="16"/>
      <c r="I84" s="16"/>
      <c r="J84" s="16"/>
      <c r="K84" s="11"/>
    </row>
    <row r="85" spans="1:11" ht="14.25" thickBot="1">
      <c r="A85" s="50">
        <v>2100506</v>
      </c>
      <c r="B85" s="51"/>
      <c r="C85" s="52"/>
      <c r="D85" s="18" t="s">
        <v>79</v>
      </c>
      <c r="E85" s="16">
        <v>515.53</v>
      </c>
      <c r="F85" s="16"/>
      <c r="G85" s="16">
        <v>515.53</v>
      </c>
      <c r="H85" s="16"/>
      <c r="I85" s="16"/>
      <c r="J85" s="16"/>
      <c r="K85" s="11"/>
    </row>
    <row r="86" spans="1:11" ht="14.25" thickBot="1">
      <c r="A86" s="50">
        <v>2100509</v>
      </c>
      <c r="B86" s="51"/>
      <c r="C86" s="52"/>
      <c r="D86" s="18" t="s">
        <v>80</v>
      </c>
      <c r="E86" s="16">
        <v>27.92</v>
      </c>
      <c r="F86" s="16"/>
      <c r="G86" s="16">
        <v>27.92</v>
      </c>
      <c r="H86" s="16"/>
      <c r="I86" s="16"/>
      <c r="J86" s="16"/>
      <c r="K86" s="11"/>
    </row>
    <row r="87" spans="1:11" ht="14.25" thickBot="1">
      <c r="A87" s="50">
        <v>2100599</v>
      </c>
      <c r="B87" s="51"/>
      <c r="C87" s="52"/>
      <c r="D87" s="18" t="s">
        <v>81</v>
      </c>
      <c r="E87" s="16">
        <v>1.95</v>
      </c>
      <c r="F87" s="16"/>
      <c r="G87" s="16">
        <v>1.95</v>
      </c>
      <c r="H87" s="16"/>
      <c r="I87" s="16"/>
      <c r="J87" s="16"/>
      <c r="K87" s="11"/>
    </row>
    <row r="88" spans="1:11" ht="14.25" thickBot="1">
      <c r="A88" s="50">
        <v>21007</v>
      </c>
      <c r="B88" s="51"/>
      <c r="C88" s="52"/>
      <c r="D88" s="18" t="s">
        <v>82</v>
      </c>
      <c r="E88" s="16">
        <v>21.76</v>
      </c>
      <c r="F88" s="16"/>
      <c r="G88" s="16">
        <v>21.76</v>
      </c>
      <c r="H88" s="16"/>
      <c r="I88" s="16"/>
      <c r="J88" s="16"/>
      <c r="K88" s="11"/>
    </row>
    <row r="89" spans="1:11" ht="14.25" thickBot="1">
      <c r="A89" s="50">
        <v>2100799</v>
      </c>
      <c r="B89" s="51"/>
      <c r="C89" s="52"/>
      <c r="D89" s="18" t="s">
        <v>83</v>
      </c>
      <c r="E89" s="16">
        <v>21.76</v>
      </c>
      <c r="F89" s="16"/>
      <c r="G89" s="16">
        <v>21.76</v>
      </c>
      <c r="H89" s="16"/>
      <c r="I89" s="16"/>
      <c r="J89" s="16"/>
      <c r="K89" s="11"/>
    </row>
    <row r="90" spans="1:11" ht="14.25" thickBot="1">
      <c r="A90" s="50">
        <v>21099</v>
      </c>
      <c r="B90" s="51"/>
      <c r="C90" s="52"/>
      <c r="D90" s="18" t="s">
        <v>152</v>
      </c>
      <c r="E90" s="16">
        <v>0.52</v>
      </c>
      <c r="F90" s="16"/>
      <c r="G90" s="16">
        <v>0.52</v>
      </c>
      <c r="H90" s="16"/>
      <c r="I90" s="16"/>
      <c r="J90" s="16"/>
      <c r="K90" s="11"/>
    </row>
    <row r="91" spans="1:11" ht="14.25" thickBot="1">
      <c r="A91" s="50">
        <v>2109901</v>
      </c>
      <c r="B91" s="51"/>
      <c r="C91" s="52"/>
      <c r="D91" s="18" t="s">
        <v>153</v>
      </c>
      <c r="E91" s="16">
        <v>0.52</v>
      </c>
      <c r="F91" s="16"/>
      <c r="G91" s="16">
        <v>0.52</v>
      </c>
      <c r="H91" s="16"/>
      <c r="I91" s="16"/>
      <c r="J91" s="16"/>
      <c r="K91" s="11"/>
    </row>
    <row r="92" spans="1:11" ht="14.25" thickBot="1">
      <c r="A92" s="50">
        <v>212</v>
      </c>
      <c r="B92" s="51"/>
      <c r="C92" s="52"/>
      <c r="D92" s="18" t="s">
        <v>84</v>
      </c>
      <c r="E92" s="16">
        <v>103.6</v>
      </c>
      <c r="F92" s="16"/>
      <c r="G92" s="16">
        <v>103.6</v>
      </c>
      <c r="H92" s="16"/>
      <c r="I92" s="16"/>
      <c r="J92" s="16"/>
      <c r="K92" s="11"/>
    </row>
    <row r="93" spans="1:11" ht="14.25" thickBot="1">
      <c r="A93" s="50">
        <v>21205</v>
      </c>
      <c r="B93" s="51"/>
      <c r="C93" s="52"/>
      <c r="D93" s="18" t="s">
        <v>85</v>
      </c>
      <c r="E93" s="16">
        <v>103.6</v>
      </c>
      <c r="F93" s="16"/>
      <c r="G93" s="16">
        <v>103.6</v>
      </c>
      <c r="H93" s="16"/>
      <c r="I93" s="16"/>
      <c r="J93" s="16"/>
      <c r="K93" s="11"/>
    </row>
    <row r="94" spans="1:11" ht="14.25" thickBot="1">
      <c r="A94" s="50">
        <v>2120501</v>
      </c>
      <c r="B94" s="51"/>
      <c r="C94" s="52"/>
      <c r="D94" s="18" t="s">
        <v>86</v>
      </c>
      <c r="E94" s="16">
        <v>103.6</v>
      </c>
      <c r="F94" s="16"/>
      <c r="G94" s="16">
        <v>103.6</v>
      </c>
      <c r="H94" s="16"/>
      <c r="I94" s="16"/>
      <c r="J94" s="16"/>
      <c r="K94" s="11"/>
    </row>
    <row r="95" spans="1:11" ht="14.25" thickBot="1">
      <c r="A95" s="50">
        <v>213</v>
      </c>
      <c r="B95" s="51"/>
      <c r="C95" s="52"/>
      <c r="D95" s="18" t="s">
        <v>87</v>
      </c>
      <c r="E95" s="15">
        <v>1499.83</v>
      </c>
      <c r="F95" s="16"/>
      <c r="G95" s="15">
        <v>1499.83</v>
      </c>
      <c r="H95" s="16"/>
      <c r="I95" s="16"/>
      <c r="J95" s="16"/>
      <c r="K95" s="11"/>
    </row>
    <row r="96" spans="1:11" ht="14.25" thickBot="1">
      <c r="A96" s="50">
        <v>21301</v>
      </c>
      <c r="B96" s="51"/>
      <c r="C96" s="52"/>
      <c r="D96" s="18" t="s">
        <v>88</v>
      </c>
      <c r="E96" s="16">
        <v>894.87</v>
      </c>
      <c r="F96" s="16"/>
      <c r="G96" s="16">
        <v>894.87</v>
      </c>
      <c r="H96" s="16"/>
      <c r="I96" s="16"/>
      <c r="J96" s="16"/>
      <c r="K96" s="11"/>
    </row>
    <row r="97" spans="1:11" ht="14.25" thickBot="1">
      <c r="A97" s="50">
        <v>2130106</v>
      </c>
      <c r="B97" s="51"/>
      <c r="C97" s="52"/>
      <c r="D97" s="18" t="s">
        <v>154</v>
      </c>
      <c r="E97" s="16">
        <v>0.1</v>
      </c>
      <c r="F97" s="16"/>
      <c r="G97" s="16">
        <v>0.1</v>
      </c>
      <c r="H97" s="16"/>
      <c r="I97" s="16"/>
      <c r="J97" s="16"/>
      <c r="K97" s="11"/>
    </row>
    <row r="98" spans="1:11" ht="14.25" thickBot="1">
      <c r="A98" s="50">
        <v>2130111</v>
      </c>
      <c r="B98" s="51"/>
      <c r="C98" s="52"/>
      <c r="D98" s="18" t="s">
        <v>155</v>
      </c>
      <c r="E98" s="16">
        <v>0.22</v>
      </c>
      <c r="F98" s="16"/>
      <c r="G98" s="16">
        <v>0.22</v>
      </c>
      <c r="H98" s="16"/>
      <c r="I98" s="16"/>
      <c r="J98" s="16"/>
      <c r="K98" s="11"/>
    </row>
    <row r="99" spans="1:11" ht="14.25" thickBot="1">
      <c r="A99" s="50">
        <v>2130120</v>
      </c>
      <c r="B99" s="51"/>
      <c r="C99" s="52"/>
      <c r="D99" s="18" t="s">
        <v>89</v>
      </c>
      <c r="E99" s="16">
        <v>124.79</v>
      </c>
      <c r="F99" s="16"/>
      <c r="G99" s="16">
        <v>124.79</v>
      </c>
      <c r="H99" s="16"/>
      <c r="I99" s="16"/>
      <c r="J99" s="16"/>
      <c r="K99" s="11"/>
    </row>
    <row r="100" spans="1:11" ht="14.25" thickBot="1">
      <c r="A100" s="50">
        <v>2130122</v>
      </c>
      <c r="B100" s="51"/>
      <c r="C100" s="52"/>
      <c r="D100" s="18" t="s">
        <v>90</v>
      </c>
      <c r="E100" s="16">
        <v>52</v>
      </c>
      <c r="F100" s="16"/>
      <c r="G100" s="16">
        <v>52</v>
      </c>
      <c r="H100" s="16"/>
      <c r="I100" s="16"/>
      <c r="J100" s="16"/>
      <c r="K100" s="11"/>
    </row>
    <row r="101" spans="1:11" ht="14.25" thickBot="1">
      <c r="A101" s="50">
        <v>2130124</v>
      </c>
      <c r="B101" s="51"/>
      <c r="C101" s="52"/>
      <c r="D101" s="18" t="s">
        <v>156</v>
      </c>
      <c r="E101" s="16">
        <v>1</v>
      </c>
      <c r="F101" s="16"/>
      <c r="G101" s="16">
        <v>1</v>
      </c>
      <c r="H101" s="16"/>
      <c r="I101" s="16"/>
      <c r="J101" s="16"/>
      <c r="K101" s="11"/>
    </row>
    <row r="102" spans="1:11" ht="14.25" thickBot="1">
      <c r="A102" s="50">
        <v>2130126</v>
      </c>
      <c r="B102" s="51"/>
      <c r="C102" s="52"/>
      <c r="D102" s="18" t="s">
        <v>91</v>
      </c>
      <c r="E102" s="16">
        <v>338</v>
      </c>
      <c r="F102" s="16"/>
      <c r="G102" s="16">
        <v>338</v>
      </c>
      <c r="H102" s="16"/>
      <c r="I102" s="16"/>
      <c r="J102" s="16"/>
      <c r="K102" s="11"/>
    </row>
    <row r="103" spans="1:11" ht="14.25" thickBot="1">
      <c r="A103" s="50">
        <v>2130142</v>
      </c>
      <c r="B103" s="51"/>
      <c r="C103" s="52"/>
      <c r="D103" s="18" t="s">
        <v>92</v>
      </c>
      <c r="E103" s="16">
        <v>176.27</v>
      </c>
      <c r="F103" s="16"/>
      <c r="G103" s="16">
        <v>176.27</v>
      </c>
      <c r="H103" s="16"/>
      <c r="I103" s="16"/>
      <c r="J103" s="16"/>
      <c r="K103" s="11"/>
    </row>
    <row r="104" spans="1:11" ht="14.25" thickBot="1">
      <c r="A104" s="50">
        <v>2130152</v>
      </c>
      <c r="B104" s="51"/>
      <c r="C104" s="52"/>
      <c r="D104" s="18" t="s">
        <v>93</v>
      </c>
      <c r="E104" s="16">
        <v>44.43</v>
      </c>
      <c r="F104" s="16"/>
      <c r="G104" s="16">
        <v>44.43</v>
      </c>
      <c r="H104" s="16"/>
      <c r="I104" s="16"/>
      <c r="J104" s="16"/>
      <c r="K104" s="11"/>
    </row>
    <row r="105" spans="1:11" ht="14.25" thickBot="1">
      <c r="A105" s="50">
        <v>2130199</v>
      </c>
      <c r="B105" s="51"/>
      <c r="C105" s="52"/>
      <c r="D105" s="18" t="s">
        <v>94</v>
      </c>
      <c r="E105" s="16">
        <v>158.06</v>
      </c>
      <c r="F105" s="16"/>
      <c r="G105" s="16">
        <v>158.06</v>
      </c>
      <c r="H105" s="16"/>
      <c r="I105" s="16"/>
      <c r="J105" s="16"/>
      <c r="K105" s="11"/>
    </row>
    <row r="106" spans="1:11" ht="14.25" thickBot="1">
      <c r="A106" s="50">
        <v>21302</v>
      </c>
      <c r="B106" s="51"/>
      <c r="C106" s="52"/>
      <c r="D106" s="18" t="s">
        <v>95</v>
      </c>
      <c r="E106" s="16">
        <v>24.24</v>
      </c>
      <c r="F106" s="16"/>
      <c r="G106" s="16">
        <v>24.24</v>
      </c>
      <c r="H106" s="16"/>
      <c r="I106" s="16"/>
      <c r="J106" s="16"/>
      <c r="K106" s="11"/>
    </row>
    <row r="107" spans="1:11" ht="14.25" thickBot="1">
      <c r="A107" s="50">
        <v>2130299</v>
      </c>
      <c r="B107" s="51"/>
      <c r="C107" s="52"/>
      <c r="D107" s="18" t="s">
        <v>96</v>
      </c>
      <c r="E107" s="16">
        <v>24.24</v>
      </c>
      <c r="F107" s="16"/>
      <c r="G107" s="16">
        <v>24.24</v>
      </c>
      <c r="H107" s="16"/>
      <c r="I107" s="16"/>
      <c r="J107" s="16"/>
      <c r="K107" s="11"/>
    </row>
    <row r="108" spans="1:11" ht="14.25" thickBot="1">
      <c r="A108" s="50">
        <v>21303</v>
      </c>
      <c r="B108" s="51"/>
      <c r="C108" s="52"/>
      <c r="D108" s="18" t="s">
        <v>97</v>
      </c>
      <c r="E108" s="16">
        <v>454.8</v>
      </c>
      <c r="F108" s="16"/>
      <c r="G108" s="16">
        <v>454.8</v>
      </c>
      <c r="H108" s="16"/>
      <c r="I108" s="16"/>
      <c r="J108" s="16"/>
      <c r="K108" s="11"/>
    </row>
    <row r="109" spans="1:11" ht="14.25" thickBot="1">
      <c r="A109" s="50">
        <v>2130335</v>
      </c>
      <c r="B109" s="51"/>
      <c r="C109" s="52"/>
      <c r="D109" s="18" t="s">
        <v>157</v>
      </c>
      <c r="E109" s="16">
        <v>1.37</v>
      </c>
      <c r="F109" s="16"/>
      <c r="G109" s="16">
        <v>1.37</v>
      </c>
      <c r="H109" s="16"/>
      <c r="I109" s="16"/>
      <c r="J109" s="16"/>
      <c r="K109" s="11"/>
    </row>
    <row r="110" spans="1:11" ht="14.25" thickBot="1">
      <c r="A110" s="50">
        <v>2130399</v>
      </c>
      <c r="B110" s="51"/>
      <c r="C110" s="52"/>
      <c r="D110" s="18" t="s">
        <v>98</v>
      </c>
      <c r="E110" s="16">
        <v>453.44</v>
      </c>
      <c r="F110" s="16"/>
      <c r="G110" s="16">
        <v>453.44</v>
      </c>
      <c r="H110" s="16"/>
      <c r="I110" s="16"/>
      <c r="J110" s="16"/>
      <c r="K110" s="11"/>
    </row>
    <row r="111" spans="1:11" ht="14.25" thickBot="1">
      <c r="A111" s="50">
        <v>21307</v>
      </c>
      <c r="B111" s="51"/>
      <c r="C111" s="52"/>
      <c r="D111" s="18" t="s">
        <v>99</v>
      </c>
      <c r="E111" s="16">
        <v>115.66</v>
      </c>
      <c r="F111" s="16"/>
      <c r="G111" s="16">
        <v>115.66</v>
      </c>
      <c r="H111" s="16"/>
      <c r="I111" s="16"/>
      <c r="J111" s="16"/>
      <c r="K111" s="11"/>
    </row>
    <row r="112" spans="1:11" ht="14.25" thickBot="1">
      <c r="A112" s="50">
        <v>2130705</v>
      </c>
      <c r="B112" s="51"/>
      <c r="C112" s="52"/>
      <c r="D112" s="18" t="s">
        <v>100</v>
      </c>
      <c r="E112" s="16">
        <v>106.66</v>
      </c>
      <c r="F112" s="16"/>
      <c r="G112" s="16">
        <v>106.66</v>
      </c>
      <c r="H112" s="16"/>
      <c r="I112" s="16"/>
      <c r="J112" s="16"/>
      <c r="K112" s="11"/>
    </row>
    <row r="113" spans="1:11" ht="14.25" thickBot="1">
      <c r="A113" s="50">
        <v>2130799</v>
      </c>
      <c r="B113" s="51"/>
      <c r="C113" s="52"/>
      <c r="D113" s="18" t="s">
        <v>101</v>
      </c>
      <c r="E113" s="16">
        <v>9</v>
      </c>
      <c r="F113" s="16"/>
      <c r="G113" s="16">
        <v>9</v>
      </c>
      <c r="H113" s="16"/>
      <c r="I113" s="16"/>
      <c r="J113" s="16"/>
      <c r="K113" s="11"/>
    </row>
    <row r="114" spans="1:11" ht="14.25" thickBot="1">
      <c r="A114" s="50">
        <v>21366</v>
      </c>
      <c r="B114" s="51"/>
      <c r="C114" s="52"/>
      <c r="D114" s="18" t="s">
        <v>158</v>
      </c>
      <c r="E114" s="16">
        <v>5.92</v>
      </c>
      <c r="F114" s="16"/>
      <c r="G114" s="16">
        <v>5.92</v>
      </c>
      <c r="H114" s="16"/>
      <c r="I114" s="16"/>
      <c r="J114" s="16"/>
      <c r="K114" s="11"/>
    </row>
    <row r="115" spans="1:11" ht="14.25" thickBot="1">
      <c r="A115" s="50">
        <v>2136601</v>
      </c>
      <c r="B115" s="51"/>
      <c r="C115" s="52"/>
      <c r="D115" s="18" t="s">
        <v>159</v>
      </c>
      <c r="E115" s="16">
        <v>5.92</v>
      </c>
      <c r="F115" s="16"/>
      <c r="G115" s="16">
        <v>5.92</v>
      </c>
      <c r="H115" s="16"/>
      <c r="I115" s="16"/>
      <c r="J115" s="16"/>
      <c r="K115" s="11"/>
    </row>
    <row r="116" spans="1:11" ht="14.25" thickBot="1">
      <c r="A116" s="50">
        <v>21399</v>
      </c>
      <c r="B116" s="51"/>
      <c r="C116" s="52"/>
      <c r="D116" s="18" t="s">
        <v>160</v>
      </c>
      <c r="E116" s="16">
        <v>4.33</v>
      </c>
      <c r="F116" s="16"/>
      <c r="G116" s="16">
        <v>4.33</v>
      </c>
      <c r="H116" s="16"/>
      <c r="I116" s="16"/>
      <c r="J116" s="16"/>
      <c r="K116" s="11"/>
    </row>
    <row r="117" spans="1:11" ht="14.25" thickBot="1">
      <c r="A117" s="50">
        <v>2139999</v>
      </c>
      <c r="B117" s="51"/>
      <c r="C117" s="52"/>
      <c r="D117" s="18" t="s">
        <v>161</v>
      </c>
      <c r="E117" s="16">
        <v>4.33</v>
      </c>
      <c r="F117" s="16"/>
      <c r="G117" s="16">
        <v>4.33</v>
      </c>
      <c r="H117" s="16"/>
      <c r="I117" s="16"/>
      <c r="J117" s="16"/>
      <c r="K117" s="11"/>
    </row>
    <row r="118" spans="1:11" ht="14.25" thickBot="1">
      <c r="A118" s="50">
        <v>220</v>
      </c>
      <c r="B118" s="51"/>
      <c r="C118" s="52"/>
      <c r="D118" s="18" t="s">
        <v>162</v>
      </c>
      <c r="E118" s="16">
        <v>0.67</v>
      </c>
      <c r="F118" s="16"/>
      <c r="G118" s="16">
        <v>0.67</v>
      </c>
      <c r="H118" s="16"/>
      <c r="I118" s="16"/>
      <c r="J118" s="16"/>
      <c r="K118" s="11"/>
    </row>
    <row r="119" spans="1:11" ht="14.25" thickBot="1">
      <c r="A119" s="50">
        <v>22004</v>
      </c>
      <c r="B119" s="51"/>
      <c r="C119" s="52"/>
      <c r="D119" s="18" t="s">
        <v>163</v>
      </c>
      <c r="E119" s="16">
        <v>0.67</v>
      </c>
      <c r="F119" s="16"/>
      <c r="G119" s="16">
        <v>0.67</v>
      </c>
      <c r="H119" s="16"/>
      <c r="I119" s="16"/>
      <c r="J119" s="16"/>
      <c r="K119" s="11"/>
    </row>
    <row r="120" spans="1:11" ht="14.25" thickBot="1">
      <c r="A120" s="50">
        <v>2200499</v>
      </c>
      <c r="B120" s="51"/>
      <c r="C120" s="52"/>
      <c r="D120" s="18" t="s">
        <v>164</v>
      </c>
      <c r="E120" s="16">
        <v>0.67</v>
      </c>
      <c r="F120" s="16"/>
      <c r="G120" s="16">
        <v>0.67</v>
      </c>
      <c r="H120" s="16"/>
      <c r="I120" s="16"/>
      <c r="J120" s="16"/>
      <c r="K120" s="11"/>
    </row>
    <row r="121" spans="1:11" ht="14.25" thickBot="1">
      <c r="A121" s="50">
        <v>221</v>
      </c>
      <c r="B121" s="51"/>
      <c r="C121" s="52"/>
      <c r="D121" s="18" t="s">
        <v>102</v>
      </c>
      <c r="E121" s="16">
        <v>30.64</v>
      </c>
      <c r="F121" s="16">
        <v>20.23</v>
      </c>
      <c r="G121" s="16">
        <v>10.41</v>
      </c>
      <c r="H121" s="16"/>
      <c r="I121" s="16"/>
      <c r="J121" s="16"/>
      <c r="K121" s="11"/>
    </row>
    <row r="122" spans="1:11" ht="14.25" thickBot="1">
      <c r="A122" s="50">
        <v>22101</v>
      </c>
      <c r="B122" s="51"/>
      <c r="C122" s="52"/>
      <c r="D122" s="18" t="s">
        <v>103</v>
      </c>
      <c r="E122" s="16">
        <v>10.41</v>
      </c>
      <c r="F122" s="16"/>
      <c r="G122" s="16">
        <v>10.41</v>
      </c>
      <c r="H122" s="16"/>
      <c r="I122" s="16"/>
      <c r="J122" s="16"/>
      <c r="K122" s="11"/>
    </row>
    <row r="123" spans="1:11" ht="14.25" thickBot="1">
      <c r="A123" s="50">
        <v>2210105</v>
      </c>
      <c r="B123" s="51"/>
      <c r="C123" s="52"/>
      <c r="D123" s="18" t="s">
        <v>104</v>
      </c>
      <c r="E123" s="16">
        <v>4.0999999999999996</v>
      </c>
      <c r="F123" s="16"/>
      <c r="G123" s="16">
        <v>4.0999999999999996</v>
      </c>
      <c r="H123" s="16"/>
      <c r="I123" s="16"/>
      <c r="J123" s="16"/>
      <c r="K123" s="11"/>
    </row>
    <row r="124" spans="1:11" ht="14.25" thickBot="1">
      <c r="A124" s="50">
        <v>2210199</v>
      </c>
      <c r="B124" s="51"/>
      <c r="C124" s="52"/>
      <c r="D124" s="18" t="s">
        <v>165</v>
      </c>
      <c r="E124" s="16">
        <v>6.31</v>
      </c>
      <c r="F124" s="16"/>
      <c r="G124" s="16">
        <v>6.31</v>
      </c>
      <c r="H124" s="16"/>
      <c r="I124" s="16"/>
      <c r="J124" s="16"/>
      <c r="K124" s="11"/>
    </row>
    <row r="125" spans="1:11" ht="14.25" thickBot="1">
      <c r="A125" s="50">
        <v>22102</v>
      </c>
      <c r="B125" s="51"/>
      <c r="C125" s="52"/>
      <c r="D125" s="18" t="s">
        <v>105</v>
      </c>
      <c r="E125" s="16">
        <v>20.23</v>
      </c>
      <c r="F125" s="16">
        <v>20.23</v>
      </c>
      <c r="G125" s="16"/>
      <c r="H125" s="16"/>
      <c r="I125" s="16"/>
      <c r="J125" s="16"/>
      <c r="K125" s="11"/>
    </row>
    <row r="126" spans="1:11" ht="14.25" thickBot="1">
      <c r="A126" s="50">
        <v>2210201</v>
      </c>
      <c r="B126" s="51"/>
      <c r="C126" s="52"/>
      <c r="D126" s="18" t="s">
        <v>106</v>
      </c>
      <c r="E126" s="16">
        <v>20.23</v>
      </c>
      <c r="F126" s="16">
        <v>20.23</v>
      </c>
      <c r="G126" s="16"/>
      <c r="H126" s="16"/>
      <c r="I126" s="16"/>
      <c r="J126" s="16"/>
      <c r="K126" s="11"/>
    </row>
    <row r="127" spans="1:1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11"/>
    </row>
    <row r="128" spans="1:11" ht="15">
      <c r="A128" s="9"/>
      <c r="B128" s="9"/>
      <c r="C128" s="9"/>
      <c r="D128" s="9"/>
      <c r="E128" s="9"/>
      <c r="F128" s="19" t="s">
        <v>166</v>
      </c>
      <c r="G128" s="9"/>
      <c r="H128" s="9"/>
      <c r="I128" s="9"/>
      <c r="J128" s="9"/>
      <c r="K128" s="11"/>
    </row>
  </sheetData>
  <mergeCells count="132">
    <mergeCell ref="I3:I6"/>
    <mergeCell ref="J3:J6"/>
    <mergeCell ref="A4:C6"/>
    <mergeCell ref="D4:D6"/>
    <mergeCell ref="A7:A8"/>
    <mergeCell ref="B7:B8"/>
    <mergeCell ref="C7:C8"/>
    <mergeCell ref="A2:E2"/>
    <mergeCell ref="A3:D3"/>
    <mergeCell ref="E3:E6"/>
    <mergeCell ref="F3:F6"/>
    <mergeCell ref="G3:G6"/>
    <mergeCell ref="H3:H6"/>
    <mergeCell ref="A15:C15"/>
    <mergeCell ref="A16:C16"/>
    <mergeCell ref="A17:C17"/>
    <mergeCell ref="A18:C18"/>
    <mergeCell ref="A19:C19"/>
    <mergeCell ref="A20:C20"/>
    <mergeCell ref="A9:C9"/>
    <mergeCell ref="A10:C10"/>
    <mergeCell ref="A11:C11"/>
    <mergeCell ref="A12:C12"/>
    <mergeCell ref="A13:C13"/>
    <mergeCell ref="A14:C14"/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51:C51"/>
    <mergeCell ref="A52:C52"/>
    <mergeCell ref="A53:C53"/>
    <mergeCell ref="A54:C54"/>
    <mergeCell ref="A55:C55"/>
    <mergeCell ref="A56:C56"/>
    <mergeCell ref="A45:C45"/>
    <mergeCell ref="A46:C46"/>
    <mergeCell ref="A47:C47"/>
    <mergeCell ref="A48:C48"/>
    <mergeCell ref="A49:C49"/>
    <mergeCell ref="A50:C50"/>
    <mergeCell ref="A63:C63"/>
    <mergeCell ref="A64:C64"/>
    <mergeCell ref="A65:C65"/>
    <mergeCell ref="A66:C66"/>
    <mergeCell ref="A67:C67"/>
    <mergeCell ref="A68:C68"/>
    <mergeCell ref="A57:C57"/>
    <mergeCell ref="A58:C58"/>
    <mergeCell ref="A59:C59"/>
    <mergeCell ref="A60:C60"/>
    <mergeCell ref="A61:C61"/>
    <mergeCell ref="A62:C62"/>
    <mergeCell ref="A75:C75"/>
    <mergeCell ref="A76:C76"/>
    <mergeCell ref="A77:C77"/>
    <mergeCell ref="A78:C78"/>
    <mergeCell ref="A79:C79"/>
    <mergeCell ref="A80:C80"/>
    <mergeCell ref="A69:C69"/>
    <mergeCell ref="A70:C70"/>
    <mergeCell ref="A71:C71"/>
    <mergeCell ref="A72:C72"/>
    <mergeCell ref="A73:C73"/>
    <mergeCell ref="A74:C74"/>
    <mergeCell ref="A87:C87"/>
    <mergeCell ref="A88:C88"/>
    <mergeCell ref="A89:C89"/>
    <mergeCell ref="A90:C90"/>
    <mergeCell ref="A91:C91"/>
    <mergeCell ref="A92:C92"/>
    <mergeCell ref="A81:C81"/>
    <mergeCell ref="A82:C82"/>
    <mergeCell ref="A83:C83"/>
    <mergeCell ref="A84:C84"/>
    <mergeCell ref="A85:C85"/>
    <mergeCell ref="A86:C86"/>
    <mergeCell ref="A100:C100"/>
    <mergeCell ref="A101:C101"/>
    <mergeCell ref="A102:C102"/>
    <mergeCell ref="A103:C103"/>
    <mergeCell ref="A104:C104"/>
    <mergeCell ref="A93:C93"/>
    <mergeCell ref="A94:C94"/>
    <mergeCell ref="A95:C95"/>
    <mergeCell ref="A96:C96"/>
    <mergeCell ref="A97:C97"/>
    <mergeCell ref="A98:C98"/>
    <mergeCell ref="A123:C123"/>
    <mergeCell ref="A124:C124"/>
    <mergeCell ref="A125:C125"/>
    <mergeCell ref="A126:C126"/>
    <mergeCell ref="A1:J1"/>
    <mergeCell ref="A117:C117"/>
    <mergeCell ref="A118:C118"/>
    <mergeCell ref="A119:C119"/>
    <mergeCell ref="A120:C120"/>
    <mergeCell ref="A121:C121"/>
    <mergeCell ref="A122:C122"/>
    <mergeCell ref="A111:C111"/>
    <mergeCell ref="A112:C112"/>
    <mergeCell ref="A113:C113"/>
    <mergeCell ref="A114:C114"/>
    <mergeCell ref="A115:C115"/>
    <mergeCell ref="A116:C116"/>
    <mergeCell ref="A105:C105"/>
    <mergeCell ref="A106:C106"/>
    <mergeCell ref="A107:C107"/>
    <mergeCell ref="A108:C108"/>
    <mergeCell ref="A109:C109"/>
    <mergeCell ref="A110:C110"/>
    <mergeCell ref="A99:C9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F29" sqref="F29"/>
    </sheetView>
  </sheetViews>
  <sheetFormatPr defaultRowHeight="13.5"/>
  <cols>
    <col min="1" max="1" width="27.625" style="17" bestFit="1" customWidth="1"/>
    <col min="2" max="2" width="5.25" bestFit="1" customWidth="1"/>
    <col min="3" max="3" width="11.375" customWidth="1"/>
    <col min="4" max="4" width="30" customWidth="1"/>
    <col min="5" max="5" width="5.25" bestFit="1" customWidth="1"/>
    <col min="6" max="6" width="17.375" bestFit="1" customWidth="1"/>
    <col min="7" max="8" width="17.125" customWidth="1"/>
  </cols>
  <sheetData>
    <row r="1" spans="1:8" ht="27">
      <c r="A1" s="95" t="s">
        <v>181</v>
      </c>
      <c r="B1" s="95"/>
      <c r="C1" s="95"/>
      <c r="D1" s="95"/>
      <c r="E1" s="95"/>
      <c r="F1" s="95"/>
      <c r="G1" s="95"/>
      <c r="H1" s="95"/>
    </row>
    <row r="2" spans="1:8" ht="14.25" thickBot="1"/>
    <row r="3" spans="1:8" ht="16.5" thickBot="1">
      <c r="A3" s="96" t="s">
        <v>168</v>
      </c>
      <c r="B3" s="97"/>
      <c r="C3" s="98"/>
      <c r="D3" s="99" t="s">
        <v>169</v>
      </c>
      <c r="E3" s="97"/>
      <c r="F3" s="97"/>
      <c r="G3" s="97"/>
      <c r="H3" s="98"/>
    </row>
    <row r="4" spans="1:8" ht="27.75" thickBot="1">
      <c r="A4" s="39" t="s">
        <v>170</v>
      </c>
      <c r="B4" s="29" t="s">
        <v>171</v>
      </c>
      <c r="C4" s="29" t="s">
        <v>172</v>
      </c>
      <c r="D4" s="29" t="s">
        <v>170</v>
      </c>
      <c r="E4" s="29" t="s">
        <v>171</v>
      </c>
      <c r="F4" s="29" t="s">
        <v>16</v>
      </c>
      <c r="G4" s="29" t="s">
        <v>173</v>
      </c>
      <c r="H4" s="29" t="s">
        <v>174</v>
      </c>
    </row>
    <row r="5" spans="1:8" ht="14.25" thickBot="1">
      <c r="A5" s="40" t="s">
        <v>175</v>
      </c>
      <c r="B5" s="30"/>
      <c r="C5" s="31">
        <v>1</v>
      </c>
      <c r="D5" s="32" t="s">
        <v>175</v>
      </c>
      <c r="E5" s="30"/>
      <c r="F5" s="31">
        <v>2</v>
      </c>
      <c r="G5" s="31">
        <v>3</v>
      </c>
      <c r="H5" s="31">
        <v>4</v>
      </c>
    </row>
    <row r="6" spans="1:8" ht="14.25" thickBot="1">
      <c r="A6" s="40" t="s">
        <v>176</v>
      </c>
      <c r="B6" s="31">
        <v>1</v>
      </c>
      <c r="C6" s="33">
        <v>2786.68</v>
      </c>
      <c r="D6" s="34" t="s">
        <v>112</v>
      </c>
      <c r="E6" s="31">
        <v>18</v>
      </c>
      <c r="F6" s="35">
        <v>339.17</v>
      </c>
      <c r="G6" s="35">
        <v>339.17</v>
      </c>
      <c r="H6" s="30"/>
    </row>
    <row r="7" spans="1:8" ht="14.25" thickBot="1">
      <c r="A7" s="40" t="s">
        <v>177</v>
      </c>
      <c r="B7" s="31">
        <v>2</v>
      </c>
      <c r="C7" s="30">
        <v>0</v>
      </c>
      <c r="D7" s="34" t="s">
        <v>114</v>
      </c>
      <c r="E7" s="31">
        <v>19</v>
      </c>
      <c r="F7" s="35">
        <v>5.84</v>
      </c>
      <c r="G7" s="35">
        <v>5.84</v>
      </c>
      <c r="H7" s="30"/>
    </row>
    <row r="8" spans="1:8" ht="14.25" thickBot="1">
      <c r="A8" s="41"/>
      <c r="B8" s="31">
        <v>3</v>
      </c>
      <c r="C8" s="30"/>
      <c r="D8" s="34" t="s">
        <v>116</v>
      </c>
      <c r="E8" s="31">
        <v>20</v>
      </c>
      <c r="F8" s="35">
        <v>104.5</v>
      </c>
      <c r="G8" s="35">
        <v>104.5</v>
      </c>
      <c r="H8" s="30"/>
    </row>
    <row r="9" spans="1:8" ht="14.25" thickBot="1">
      <c r="A9" s="41"/>
      <c r="B9" s="31">
        <v>4</v>
      </c>
      <c r="C9" s="30"/>
      <c r="D9" s="34" t="s">
        <v>118</v>
      </c>
      <c r="E9" s="31">
        <v>21</v>
      </c>
      <c r="F9" s="35">
        <v>16.8</v>
      </c>
      <c r="G9" s="35">
        <v>16.8</v>
      </c>
      <c r="H9" s="30"/>
    </row>
    <row r="10" spans="1:8" ht="14.25" thickBot="1">
      <c r="A10" s="41"/>
      <c r="B10" s="31">
        <v>5</v>
      </c>
      <c r="C10" s="30"/>
      <c r="D10" s="34" t="s">
        <v>178</v>
      </c>
      <c r="E10" s="31">
        <v>22</v>
      </c>
      <c r="F10" s="35">
        <v>624.97</v>
      </c>
      <c r="G10" s="35">
        <v>624.97</v>
      </c>
      <c r="H10" s="30"/>
    </row>
    <row r="11" spans="1:8" ht="14.25" thickBot="1">
      <c r="A11" s="41"/>
      <c r="B11" s="31">
        <v>6</v>
      </c>
      <c r="C11" s="30"/>
      <c r="D11" s="34" t="s">
        <v>120</v>
      </c>
      <c r="E11" s="31">
        <v>23</v>
      </c>
      <c r="F11" s="35">
        <v>583.85</v>
      </c>
      <c r="G11" s="35">
        <v>583.85</v>
      </c>
      <c r="H11" s="36"/>
    </row>
    <row r="12" spans="1:8" ht="14.25" thickBot="1">
      <c r="A12" s="41"/>
      <c r="B12" s="31">
        <v>7</v>
      </c>
      <c r="C12" s="30"/>
      <c r="D12" s="33" t="s">
        <v>121</v>
      </c>
      <c r="E12" s="31">
        <v>24</v>
      </c>
      <c r="F12" s="35">
        <v>103.6</v>
      </c>
      <c r="G12" s="35">
        <v>103.6</v>
      </c>
      <c r="H12" s="30"/>
    </row>
    <row r="13" spans="1:8" ht="14.25" thickBot="1">
      <c r="A13" s="41"/>
      <c r="B13" s="31">
        <v>8</v>
      </c>
      <c r="C13" s="30"/>
      <c r="D13" s="33" t="s">
        <v>122</v>
      </c>
      <c r="E13" s="31">
        <v>25</v>
      </c>
      <c r="F13" s="35">
        <v>1411.54</v>
      </c>
      <c r="G13" s="35">
        <v>1405.61</v>
      </c>
      <c r="H13" s="31">
        <v>5.92</v>
      </c>
    </row>
    <row r="14" spans="1:8" ht="14.25" thickBot="1">
      <c r="A14" s="41"/>
      <c r="B14" s="31">
        <v>9</v>
      </c>
      <c r="C14" s="30"/>
      <c r="D14" s="33" t="s">
        <v>123</v>
      </c>
      <c r="E14" s="31">
        <v>26</v>
      </c>
      <c r="F14" s="37">
        <v>0</v>
      </c>
      <c r="G14" s="35">
        <v>0</v>
      </c>
      <c r="H14" s="30"/>
    </row>
    <row r="15" spans="1:8" ht="14.25" thickBot="1">
      <c r="A15" s="41"/>
      <c r="B15" s="31">
        <v>10</v>
      </c>
      <c r="C15" s="30"/>
      <c r="D15" s="33" t="s">
        <v>124</v>
      </c>
      <c r="E15" s="31">
        <v>27</v>
      </c>
      <c r="F15" s="33">
        <v>24.33</v>
      </c>
      <c r="G15" s="35">
        <v>24.33</v>
      </c>
      <c r="H15" s="30"/>
    </row>
    <row r="16" spans="1:8" ht="14.25" thickBot="1">
      <c r="A16" s="41"/>
      <c r="B16" s="31">
        <v>11</v>
      </c>
      <c r="C16" s="30"/>
      <c r="D16" s="33"/>
      <c r="E16" s="31">
        <v>28</v>
      </c>
      <c r="F16" s="92"/>
      <c r="G16" s="93"/>
      <c r="H16" s="94"/>
    </row>
    <row r="17" spans="1:8" ht="14.25" thickBot="1">
      <c r="A17" s="39" t="s">
        <v>3</v>
      </c>
      <c r="B17" s="31">
        <v>12</v>
      </c>
      <c r="C17" s="33">
        <v>2786.68</v>
      </c>
      <c r="D17" s="38" t="s">
        <v>125</v>
      </c>
      <c r="E17" s="31">
        <v>29</v>
      </c>
      <c r="F17" s="142">
        <v>3214.59</v>
      </c>
      <c r="G17" s="143"/>
      <c r="H17" s="144"/>
    </row>
    <row r="18" spans="1:8" ht="14.25" thickBot="1">
      <c r="A18" s="40" t="s">
        <v>179</v>
      </c>
      <c r="B18" s="31">
        <v>13</v>
      </c>
      <c r="C18" s="33">
        <v>427.91</v>
      </c>
      <c r="D18" s="38" t="s">
        <v>180</v>
      </c>
      <c r="E18" s="31">
        <v>30</v>
      </c>
      <c r="F18" s="92"/>
      <c r="G18" s="93"/>
      <c r="H18" s="94"/>
    </row>
    <row r="19" spans="1:8" ht="14.25" thickBot="1">
      <c r="A19" s="40" t="s">
        <v>173</v>
      </c>
      <c r="B19" s="31">
        <v>14</v>
      </c>
      <c r="C19" s="33">
        <v>421.99</v>
      </c>
      <c r="D19" s="33"/>
      <c r="E19" s="31">
        <v>31</v>
      </c>
      <c r="F19" s="92"/>
      <c r="G19" s="93"/>
      <c r="H19" s="94"/>
    </row>
    <row r="20" spans="1:8" ht="14.25" thickBot="1">
      <c r="A20" s="40" t="s">
        <v>174</v>
      </c>
      <c r="B20" s="31">
        <v>15</v>
      </c>
      <c r="C20" s="33">
        <v>5.92</v>
      </c>
      <c r="D20" s="33"/>
      <c r="E20" s="31">
        <v>32</v>
      </c>
      <c r="F20" s="92"/>
      <c r="G20" s="93"/>
      <c r="H20" s="94"/>
    </row>
    <row r="21" spans="1:8" ht="14.25" thickBot="1">
      <c r="A21" s="41"/>
      <c r="B21" s="31">
        <v>16</v>
      </c>
      <c r="C21" s="30"/>
      <c r="D21" s="33"/>
      <c r="E21" s="31">
        <v>33</v>
      </c>
      <c r="F21" s="92"/>
      <c r="G21" s="93"/>
      <c r="H21" s="94"/>
    </row>
    <row r="22" spans="1:8" ht="14.25" thickBot="1">
      <c r="A22" s="40" t="s">
        <v>16</v>
      </c>
      <c r="B22" s="31">
        <v>17</v>
      </c>
      <c r="C22" s="33">
        <v>3214.59</v>
      </c>
      <c r="D22" s="38" t="s">
        <v>16</v>
      </c>
      <c r="E22" s="31">
        <v>34</v>
      </c>
      <c r="F22" s="142">
        <v>3214.59</v>
      </c>
      <c r="G22" s="143"/>
      <c r="H22" s="144"/>
    </row>
  </sheetData>
  <mergeCells count="10">
    <mergeCell ref="F20:H20"/>
    <mergeCell ref="F21:H21"/>
    <mergeCell ref="F22:H22"/>
    <mergeCell ref="A1:H1"/>
    <mergeCell ref="A3:C3"/>
    <mergeCell ref="D3:H3"/>
    <mergeCell ref="F16:H16"/>
    <mergeCell ref="F17:H17"/>
    <mergeCell ref="F18:H18"/>
    <mergeCell ref="F19:H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10"/>
  <sheetViews>
    <sheetView workbookViewId="0">
      <selection activeCell="F13" sqref="F13"/>
    </sheetView>
  </sheetViews>
  <sheetFormatPr defaultRowHeight="13.5"/>
  <cols>
    <col min="1" max="1" width="9.375" style="123" customWidth="1"/>
    <col min="2" max="3" width="3.375" style="123" bestFit="1" customWidth="1"/>
    <col min="4" max="4" width="42.25" style="123" bestFit="1" customWidth="1"/>
    <col min="5" max="7" width="15.5" style="123" customWidth="1"/>
    <col min="8" max="16384" width="9" style="123"/>
  </cols>
  <sheetData>
    <row r="1" spans="1:7" ht="27">
      <c r="A1" s="122" t="s">
        <v>223</v>
      </c>
      <c r="B1" s="122"/>
      <c r="C1" s="122"/>
      <c r="D1" s="122"/>
      <c r="E1" s="122"/>
      <c r="F1" s="122"/>
      <c r="G1" s="122"/>
    </row>
    <row r="2" spans="1:7" ht="15" thickBot="1">
      <c r="A2" s="124" t="s">
        <v>0</v>
      </c>
      <c r="E2" s="125" t="s">
        <v>1</v>
      </c>
      <c r="G2" s="126" t="s">
        <v>224</v>
      </c>
    </row>
    <row r="3" spans="1:7">
      <c r="A3" s="127" t="s">
        <v>2</v>
      </c>
      <c r="B3" s="128" t="s">
        <v>225</v>
      </c>
      <c r="C3" s="128" t="s">
        <v>225</v>
      </c>
      <c r="D3" s="128" t="s">
        <v>225</v>
      </c>
      <c r="E3" s="128" t="s">
        <v>198</v>
      </c>
      <c r="F3" s="128" t="s">
        <v>225</v>
      </c>
      <c r="G3" s="128" t="s">
        <v>225</v>
      </c>
    </row>
    <row r="4" spans="1:7">
      <c r="A4" s="129" t="s">
        <v>10</v>
      </c>
      <c r="B4" s="130" t="s">
        <v>225</v>
      </c>
      <c r="C4" s="130" t="s">
        <v>225</v>
      </c>
      <c r="D4" s="131" t="s">
        <v>11</v>
      </c>
      <c r="E4" s="131" t="s">
        <v>16</v>
      </c>
      <c r="F4" s="131" t="s">
        <v>136</v>
      </c>
      <c r="G4" s="131" t="s">
        <v>137</v>
      </c>
    </row>
    <row r="5" spans="1:7">
      <c r="A5" s="129" t="s">
        <v>12</v>
      </c>
      <c r="B5" s="130" t="s">
        <v>13</v>
      </c>
      <c r="C5" s="130" t="s">
        <v>14</v>
      </c>
      <c r="D5" s="131" t="s">
        <v>15</v>
      </c>
      <c r="E5" s="132" t="s">
        <v>226</v>
      </c>
      <c r="F5" s="132" t="s">
        <v>227</v>
      </c>
      <c r="G5" s="132" t="s">
        <v>228</v>
      </c>
    </row>
    <row r="6" spans="1:7">
      <c r="A6" s="129" t="s">
        <v>225</v>
      </c>
      <c r="B6" s="130" t="s">
        <v>225</v>
      </c>
      <c r="C6" s="130" t="s">
        <v>225</v>
      </c>
      <c r="D6" s="131" t="s">
        <v>16</v>
      </c>
      <c r="E6" s="133">
        <v>3208.67</v>
      </c>
      <c r="F6" s="133">
        <v>333.34</v>
      </c>
      <c r="G6" s="133">
        <v>2875.33</v>
      </c>
    </row>
    <row r="7" spans="1:7">
      <c r="A7" s="134" t="s">
        <v>229</v>
      </c>
      <c r="B7" s="135" t="s">
        <v>225</v>
      </c>
      <c r="C7" s="135" t="s">
        <v>225</v>
      </c>
      <c r="D7" s="136" t="s">
        <v>17</v>
      </c>
      <c r="E7" s="133">
        <v>339.17</v>
      </c>
      <c r="F7" s="133">
        <v>267.83</v>
      </c>
      <c r="G7" s="133">
        <v>71.34</v>
      </c>
    </row>
    <row r="8" spans="1:7">
      <c r="A8" s="134" t="s">
        <v>230</v>
      </c>
      <c r="B8" s="135" t="s">
        <v>225</v>
      </c>
      <c r="C8" s="135" t="s">
        <v>225</v>
      </c>
      <c r="D8" s="136" t="s">
        <v>18</v>
      </c>
      <c r="E8" s="133">
        <v>11.85</v>
      </c>
      <c r="F8" s="133">
        <v>0</v>
      </c>
      <c r="G8" s="133">
        <v>11.85</v>
      </c>
    </row>
    <row r="9" spans="1:7">
      <c r="A9" s="134" t="s">
        <v>231</v>
      </c>
      <c r="B9" s="135" t="s">
        <v>225</v>
      </c>
      <c r="C9" s="135" t="s">
        <v>225</v>
      </c>
      <c r="D9" s="136" t="s">
        <v>19</v>
      </c>
      <c r="E9" s="133">
        <v>11.85</v>
      </c>
      <c r="F9" s="133">
        <v>0</v>
      </c>
      <c r="G9" s="133">
        <v>11.85</v>
      </c>
    </row>
    <row r="10" spans="1:7">
      <c r="A10" s="134" t="s">
        <v>232</v>
      </c>
      <c r="B10" s="135" t="s">
        <v>225</v>
      </c>
      <c r="C10" s="135" t="s">
        <v>225</v>
      </c>
      <c r="D10" s="136" t="s">
        <v>20</v>
      </c>
      <c r="E10" s="133">
        <v>292.51</v>
      </c>
      <c r="F10" s="133">
        <v>267.83</v>
      </c>
      <c r="G10" s="133">
        <v>24.68</v>
      </c>
    </row>
    <row r="11" spans="1:7">
      <c r="A11" s="134" t="s">
        <v>233</v>
      </c>
      <c r="B11" s="135" t="s">
        <v>225</v>
      </c>
      <c r="C11" s="135" t="s">
        <v>225</v>
      </c>
      <c r="D11" s="136" t="s">
        <v>22</v>
      </c>
      <c r="E11" s="133">
        <v>24.68</v>
      </c>
      <c r="F11" s="133">
        <v>0</v>
      </c>
      <c r="G11" s="133">
        <v>24.68</v>
      </c>
    </row>
    <row r="12" spans="1:7">
      <c r="A12" s="134" t="s">
        <v>234</v>
      </c>
      <c r="B12" s="135" t="s">
        <v>225</v>
      </c>
      <c r="C12" s="135" t="s">
        <v>225</v>
      </c>
      <c r="D12" s="136" t="s">
        <v>23</v>
      </c>
      <c r="E12" s="133">
        <v>267.83</v>
      </c>
      <c r="F12" s="133">
        <v>267.83</v>
      </c>
      <c r="G12" s="133">
        <v>0</v>
      </c>
    </row>
    <row r="13" spans="1:7">
      <c r="A13" s="134" t="s">
        <v>235</v>
      </c>
      <c r="B13" s="135" t="s">
        <v>225</v>
      </c>
      <c r="C13" s="135" t="s">
        <v>225</v>
      </c>
      <c r="D13" s="136" t="s">
        <v>24</v>
      </c>
      <c r="E13" s="133">
        <v>0.71</v>
      </c>
      <c r="F13" s="133">
        <v>0</v>
      </c>
      <c r="G13" s="133">
        <v>0.71</v>
      </c>
    </row>
    <row r="14" spans="1:7">
      <c r="A14" s="134" t="s">
        <v>236</v>
      </c>
      <c r="B14" s="135" t="s">
        <v>225</v>
      </c>
      <c r="C14" s="135" t="s">
        <v>225</v>
      </c>
      <c r="D14" s="136" t="s">
        <v>25</v>
      </c>
      <c r="E14" s="133">
        <v>0.71</v>
      </c>
      <c r="F14" s="133">
        <v>0</v>
      </c>
      <c r="G14" s="133">
        <v>0.71</v>
      </c>
    </row>
    <row r="15" spans="1:7">
      <c r="A15" s="134" t="s">
        <v>237</v>
      </c>
      <c r="B15" s="135" t="s">
        <v>225</v>
      </c>
      <c r="C15" s="135" t="s">
        <v>225</v>
      </c>
      <c r="D15" s="136" t="s">
        <v>26</v>
      </c>
      <c r="E15" s="133">
        <v>2.7</v>
      </c>
      <c r="F15" s="133">
        <v>0</v>
      </c>
      <c r="G15" s="133">
        <v>2.7</v>
      </c>
    </row>
    <row r="16" spans="1:7">
      <c r="A16" s="134" t="s">
        <v>238</v>
      </c>
      <c r="B16" s="135" t="s">
        <v>225</v>
      </c>
      <c r="C16" s="135" t="s">
        <v>225</v>
      </c>
      <c r="D16" s="136" t="s">
        <v>27</v>
      </c>
      <c r="E16" s="133">
        <v>2.7</v>
      </c>
      <c r="F16" s="133">
        <v>0</v>
      </c>
      <c r="G16" s="133">
        <v>2.7</v>
      </c>
    </row>
    <row r="17" spans="1:7">
      <c r="A17" s="134" t="s">
        <v>239</v>
      </c>
      <c r="B17" s="135" t="s">
        <v>225</v>
      </c>
      <c r="C17" s="135" t="s">
        <v>225</v>
      </c>
      <c r="D17" s="136" t="s">
        <v>28</v>
      </c>
      <c r="E17" s="133">
        <v>31.4</v>
      </c>
      <c r="F17" s="133">
        <v>0</v>
      </c>
      <c r="G17" s="133">
        <v>31.4</v>
      </c>
    </row>
    <row r="18" spans="1:7">
      <c r="A18" s="134" t="s">
        <v>240</v>
      </c>
      <c r="B18" s="135" t="s">
        <v>225</v>
      </c>
      <c r="C18" s="135" t="s">
        <v>225</v>
      </c>
      <c r="D18" s="136" t="s">
        <v>29</v>
      </c>
      <c r="E18" s="133">
        <v>31.4</v>
      </c>
      <c r="F18" s="133">
        <v>0</v>
      </c>
      <c r="G18" s="133">
        <v>31.4</v>
      </c>
    </row>
    <row r="19" spans="1:7">
      <c r="A19" s="134" t="s">
        <v>241</v>
      </c>
      <c r="B19" s="135" t="s">
        <v>225</v>
      </c>
      <c r="C19" s="135" t="s">
        <v>225</v>
      </c>
      <c r="D19" s="136" t="s">
        <v>30</v>
      </c>
      <c r="E19" s="133">
        <v>5.84</v>
      </c>
      <c r="F19" s="133">
        <v>0</v>
      </c>
      <c r="G19" s="133">
        <v>5.84</v>
      </c>
    </row>
    <row r="20" spans="1:7">
      <c r="A20" s="134" t="s">
        <v>242</v>
      </c>
      <c r="B20" s="135" t="s">
        <v>225</v>
      </c>
      <c r="C20" s="135" t="s">
        <v>225</v>
      </c>
      <c r="D20" s="136" t="s">
        <v>31</v>
      </c>
      <c r="E20" s="133">
        <v>5.84</v>
      </c>
      <c r="F20" s="133">
        <v>0</v>
      </c>
      <c r="G20" s="133">
        <v>5.84</v>
      </c>
    </row>
    <row r="21" spans="1:7">
      <c r="A21" s="134" t="s">
        <v>243</v>
      </c>
      <c r="B21" s="135" t="s">
        <v>225</v>
      </c>
      <c r="C21" s="135" t="s">
        <v>225</v>
      </c>
      <c r="D21" s="136" t="s">
        <v>32</v>
      </c>
      <c r="E21" s="133">
        <v>5.84</v>
      </c>
      <c r="F21" s="133">
        <v>0</v>
      </c>
      <c r="G21" s="133">
        <v>5.84</v>
      </c>
    </row>
    <row r="22" spans="1:7">
      <c r="A22" s="134" t="s">
        <v>244</v>
      </c>
      <c r="B22" s="135" t="s">
        <v>225</v>
      </c>
      <c r="C22" s="135" t="s">
        <v>225</v>
      </c>
      <c r="D22" s="136" t="s">
        <v>33</v>
      </c>
      <c r="E22" s="133">
        <v>104.5</v>
      </c>
      <c r="F22" s="133">
        <v>19.43</v>
      </c>
      <c r="G22" s="133">
        <v>85.06</v>
      </c>
    </row>
    <row r="23" spans="1:7">
      <c r="A23" s="134" t="s">
        <v>245</v>
      </c>
      <c r="B23" s="135" t="s">
        <v>225</v>
      </c>
      <c r="C23" s="135" t="s">
        <v>225</v>
      </c>
      <c r="D23" s="136" t="s">
        <v>34</v>
      </c>
      <c r="E23" s="133">
        <v>104.5</v>
      </c>
      <c r="F23" s="133">
        <v>19.43</v>
      </c>
      <c r="G23" s="133">
        <v>85.06</v>
      </c>
    </row>
    <row r="24" spans="1:7">
      <c r="A24" s="134" t="s">
        <v>246</v>
      </c>
      <c r="B24" s="135" t="s">
        <v>225</v>
      </c>
      <c r="C24" s="135" t="s">
        <v>225</v>
      </c>
      <c r="D24" s="136" t="s">
        <v>21</v>
      </c>
      <c r="E24" s="133">
        <v>19.43</v>
      </c>
      <c r="F24" s="133">
        <v>19.43</v>
      </c>
      <c r="G24" s="133">
        <v>0</v>
      </c>
    </row>
    <row r="25" spans="1:7">
      <c r="A25" s="134" t="s">
        <v>247</v>
      </c>
      <c r="B25" s="135" t="s">
        <v>225</v>
      </c>
      <c r="C25" s="135" t="s">
        <v>225</v>
      </c>
      <c r="D25" s="136" t="s">
        <v>35</v>
      </c>
      <c r="E25" s="133">
        <v>35.19</v>
      </c>
      <c r="F25" s="133">
        <v>0</v>
      </c>
      <c r="G25" s="133">
        <v>35.19</v>
      </c>
    </row>
    <row r="26" spans="1:7">
      <c r="A26" s="134" t="s">
        <v>248</v>
      </c>
      <c r="B26" s="135" t="s">
        <v>225</v>
      </c>
      <c r="C26" s="135" t="s">
        <v>225</v>
      </c>
      <c r="D26" s="136" t="s">
        <v>36</v>
      </c>
      <c r="E26" s="133">
        <v>9</v>
      </c>
      <c r="F26" s="133">
        <v>0</v>
      </c>
      <c r="G26" s="133">
        <v>9</v>
      </c>
    </row>
    <row r="27" spans="1:7">
      <c r="A27" s="134" t="s">
        <v>249</v>
      </c>
      <c r="B27" s="135" t="s">
        <v>225</v>
      </c>
      <c r="C27" s="135" t="s">
        <v>225</v>
      </c>
      <c r="D27" s="136" t="s">
        <v>37</v>
      </c>
      <c r="E27" s="133">
        <v>6</v>
      </c>
      <c r="F27" s="133">
        <v>0</v>
      </c>
      <c r="G27" s="133">
        <v>6</v>
      </c>
    </row>
    <row r="28" spans="1:7">
      <c r="A28" s="134" t="s">
        <v>250</v>
      </c>
      <c r="B28" s="135" t="s">
        <v>225</v>
      </c>
      <c r="C28" s="135" t="s">
        <v>225</v>
      </c>
      <c r="D28" s="136" t="s">
        <v>38</v>
      </c>
      <c r="E28" s="133">
        <v>27.13</v>
      </c>
      <c r="F28" s="133">
        <v>0</v>
      </c>
      <c r="G28" s="133">
        <v>27.13</v>
      </c>
    </row>
    <row r="29" spans="1:7">
      <c r="A29" s="134" t="s">
        <v>251</v>
      </c>
      <c r="B29" s="135" t="s">
        <v>225</v>
      </c>
      <c r="C29" s="135" t="s">
        <v>225</v>
      </c>
      <c r="D29" s="136" t="s">
        <v>39</v>
      </c>
      <c r="E29" s="133">
        <v>7.75</v>
      </c>
      <c r="F29" s="133">
        <v>0</v>
      </c>
      <c r="G29" s="133">
        <v>7.75</v>
      </c>
    </row>
    <row r="30" spans="1:7">
      <c r="A30" s="134" t="s">
        <v>252</v>
      </c>
      <c r="B30" s="135" t="s">
        <v>225</v>
      </c>
      <c r="C30" s="135" t="s">
        <v>225</v>
      </c>
      <c r="D30" s="136" t="s">
        <v>40</v>
      </c>
      <c r="E30" s="133">
        <v>16.8</v>
      </c>
      <c r="F30" s="133">
        <v>0</v>
      </c>
      <c r="G30" s="133">
        <v>16.8</v>
      </c>
    </row>
    <row r="31" spans="1:7">
      <c r="A31" s="134" t="s">
        <v>253</v>
      </c>
      <c r="B31" s="135" t="s">
        <v>225</v>
      </c>
      <c r="C31" s="135" t="s">
        <v>225</v>
      </c>
      <c r="D31" s="136" t="s">
        <v>41</v>
      </c>
      <c r="E31" s="133">
        <v>11</v>
      </c>
      <c r="F31" s="133">
        <v>0</v>
      </c>
      <c r="G31" s="133">
        <v>11</v>
      </c>
    </row>
    <row r="32" spans="1:7">
      <c r="A32" s="134" t="s">
        <v>254</v>
      </c>
      <c r="B32" s="135" t="s">
        <v>225</v>
      </c>
      <c r="C32" s="135" t="s">
        <v>225</v>
      </c>
      <c r="D32" s="136" t="s">
        <v>42</v>
      </c>
      <c r="E32" s="133">
        <v>11</v>
      </c>
      <c r="F32" s="133">
        <v>0</v>
      </c>
      <c r="G32" s="133">
        <v>11</v>
      </c>
    </row>
    <row r="33" spans="1:7">
      <c r="A33" s="134" t="s">
        <v>255</v>
      </c>
      <c r="B33" s="135" t="s">
        <v>225</v>
      </c>
      <c r="C33" s="135" t="s">
        <v>225</v>
      </c>
      <c r="D33" s="136" t="s">
        <v>141</v>
      </c>
      <c r="E33" s="133">
        <v>0.5</v>
      </c>
      <c r="F33" s="133">
        <v>0</v>
      </c>
      <c r="G33" s="133">
        <v>0.5</v>
      </c>
    </row>
    <row r="34" spans="1:7">
      <c r="A34" s="134" t="s">
        <v>256</v>
      </c>
      <c r="B34" s="135" t="s">
        <v>225</v>
      </c>
      <c r="C34" s="135" t="s">
        <v>225</v>
      </c>
      <c r="D34" s="136" t="s">
        <v>142</v>
      </c>
      <c r="E34" s="133">
        <v>0.5</v>
      </c>
      <c r="F34" s="133">
        <v>0</v>
      </c>
      <c r="G34" s="133">
        <v>0.5</v>
      </c>
    </row>
    <row r="35" spans="1:7">
      <c r="A35" s="134" t="s">
        <v>257</v>
      </c>
      <c r="B35" s="135" t="s">
        <v>225</v>
      </c>
      <c r="C35" s="135" t="s">
        <v>225</v>
      </c>
      <c r="D35" s="136" t="s">
        <v>43</v>
      </c>
      <c r="E35" s="133">
        <v>5.3</v>
      </c>
      <c r="F35" s="133">
        <v>0</v>
      </c>
      <c r="G35" s="133">
        <v>5.3</v>
      </c>
    </row>
    <row r="36" spans="1:7">
      <c r="A36" s="134" t="s">
        <v>258</v>
      </c>
      <c r="B36" s="135" t="s">
        <v>225</v>
      </c>
      <c r="C36" s="135" t="s">
        <v>225</v>
      </c>
      <c r="D36" s="136" t="s">
        <v>44</v>
      </c>
      <c r="E36" s="133">
        <v>5.3</v>
      </c>
      <c r="F36" s="133">
        <v>0</v>
      </c>
      <c r="G36" s="133">
        <v>5.3</v>
      </c>
    </row>
    <row r="37" spans="1:7">
      <c r="A37" s="134" t="s">
        <v>259</v>
      </c>
      <c r="B37" s="135" t="s">
        <v>225</v>
      </c>
      <c r="C37" s="135" t="s">
        <v>225</v>
      </c>
      <c r="D37" s="136" t="s">
        <v>45</v>
      </c>
      <c r="E37" s="133">
        <v>624.97</v>
      </c>
      <c r="F37" s="133">
        <v>0</v>
      </c>
      <c r="G37" s="133">
        <v>624.97</v>
      </c>
    </row>
    <row r="38" spans="1:7">
      <c r="A38" s="134" t="s">
        <v>260</v>
      </c>
      <c r="B38" s="135" t="s">
        <v>225</v>
      </c>
      <c r="C38" s="135" t="s">
        <v>225</v>
      </c>
      <c r="D38" s="136" t="s">
        <v>143</v>
      </c>
      <c r="E38" s="133">
        <v>1.7</v>
      </c>
      <c r="F38" s="133">
        <v>0</v>
      </c>
      <c r="G38" s="133">
        <v>1.7</v>
      </c>
    </row>
    <row r="39" spans="1:7">
      <c r="A39" s="134" t="s">
        <v>261</v>
      </c>
      <c r="B39" s="135" t="s">
        <v>225</v>
      </c>
      <c r="C39" s="135" t="s">
        <v>225</v>
      </c>
      <c r="D39" s="136" t="s">
        <v>21</v>
      </c>
      <c r="E39" s="133">
        <v>1.7</v>
      </c>
      <c r="F39" s="133">
        <v>0</v>
      </c>
      <c r="G39" s="133">
        <v>1.7</v>
      </c>
    </row>
    <row r="40" spans="1:7">
      <c r="A40" s="134" t="s">
        <v>262</v>
      </c>
      <c r="B40" s="135" t="s">
        <v>225</v>
      </c>
      <c r="C40" s="135" t="s">
        <v>225</v>
      </c>
      <c r="D40" s="136" t="s">
        <v>46</v>
      </c>
      <c r="E40" s="133">
        <v>284</v>
      </c>
      <c r="F40" s="133">
        <v>0</v>
      </c>
      <c r="G40" s="133">
        <v>284</v>
      </c>
    </row>
    <row r="41" spans="1:7">
      <c r="A41" s="134" t="s">
        <v>263</v>
      </c>
      <c r="B41" s="135" t="s">
        <v>225</v>
      </c>
      <c r="C41" s="135" t="s">
        <v>225</v>
      </c>
      <c r="D41" s="136" t="s">
        <v>21</v>
      </c>
      <c r="E41" s="133">
        <v>3</v>
      </c>
      <c r="F41" s="133">
        <v>0</v>
      </c>
      <c r="G41" s="133">
        <v>3</v>
      </c>
    </row>
    <row r="42" spans="1:7">
      <c r="A42" s="134" t="s">
        <v>264</v>
      </c>
      <c r="B42" s="135" t="s">
        <v>225</v>
      </c>
      <c r="C42" s="135" t="s">
        <v>225</v>
      </c>
      <c r="D42" s="136" t="s">
        <v>47</v>
      </c>
      <c r="E42" s="133">
        <v>281</v>
      </c>
      <c r="F42" s="133">
        <v>0</v>
      </c>
      <c r="G42" s="133">
        <v>281</v>
      </c>
    </row>
    <row r="43" spans="1:7">
      <c r="A43" s="134" t="s">
        <v>265</v>
      </c>
      <c r="B43" s="135" t="s">
        <v>225</v>
      </c>
      <c r="C43" s="135" t="s">
        <v>225</v>
      </c>
      <c r="D43" s="136" t="s">
        <v>49</v>
      </c>
      <c r="E43" s="133">
        <v>10.9</v>
      </c>
      <c r="F43" s="133">
        <v>0</v>
      </c>
      <c r="G43" s="133">
        <v>10.9</v>
      </c>
    </row>
    <row r="44" spans="1:7">
      <c r="A44" s="134" t="s">
        <v>266</v>
      </c>
      <c r="B44" s="135" t="s">
        <v>225</v>
      </c>
      <c r="C44" s="135" t="s">
        <v>225</v>
      </c>
      <c r="D44" s="136" t="s">
        <v>50</v>
      </c>
      <c r="E44" s="133">
        <v>10.9</v>
      </c>
      <c r="F44" s="133">
        <v>0</v>
      </c>
      <c r="G44" s="133">
        <v>10.9</v>
      </c>
    </row>
    <row r="45" spans="1:7">
      <c r="A45" s="134" t="s">
        <v>267</v>
      </c>
      <c r="B45" s="135" t="s">
        <v>225</v>
      </c>
      <c r="C45" s="135" t="s">
        <v>225</v>
      </c>
      <c r="D45" s="136" t="s">
        <v>51</v>
      </c>
      <c r="E45" s="133">
        <v>41.07</v>
      </c>
      <c r="F45" s="133">
        <v>0</v>
      </c>
      <c r="G45" s="133">
        <v>41.07</v>
      </c>
    </row>
    <row r="46" spans="1:7">
      <c r="A46" s="134" t="s">
        <v>268</v>
      </c>
      <c r="B46" s="135" t="s">
        <v>225</v>
      </c>
      <c r="C46" s="135" t="s">
        <v>225</v>
      </c>
      <c r="D46" s="136" t="s">
        <v>52</v>
      </c>
      <c r="E46" s="133">
        <v>6.62</v>
      </c>
      <c r="F46" s="133">
        <v>0</v>
      </c>
      <c r="G46" s="133">
        <v>6.62</v>
      </c>
    </row>
    <row r="47" spans="1:7">
      <c r="A47" s="134" t="s">
        <v>269</v>
      </c>
      <c r="B47" s="135" t="s">
        <v>225</v>
      </c>
      <c r="C47" s="135" t="s">
        <v>225</v>
      </c>
      <c r="D47" s="136" t="s">
        <v>53</v>
      </c>
      <c r="E47" s="133">
        <v>23.67</v>
      </c>
      <c r="F47" s="133">
        <v>0</v>
      </c>
      <c r="G47" s="133">
        <v>23.67</v>
      </c>
    </row>
    <row r="48" spans="1:7">
      <c r="A48" s="134" t="s">
        <v>270</v>
      </c>
      <c r="B48" s="135" t="s">
        <v>225</v>
      </c>
      <c r="C48" s="135" t="s">
        <v>225</v>
      </c>
      <c r="D48" s="136" t="s">
        <v>54</v>
      </c>
      <c r="E48" s="133">
        <v>10.78</v>
      </c>
      <c r="F48" s="133">
        <v>0</v>
      </c>
      <c r="G48" s="133">
        <v>10.78</v>
      </c>
    </row>
    <row r="49" spans="1:7">
      <c r="A49" s="134" t="s">
        <v>271</v>
      </c>
      <c r="B49" s="135" t="s">
        <v>225</v>
      </c>
      <c r="C49" s="135" t="s">
        <v>225</v>
      </c>
      <c r="D49" s="136" t="s">
        <v>144</v>
      </c>
      <c r="E49" s="133">
        <v>4.13</v>
      </c>
      <c r="F49" s="133">
        <v>0</v>
      </c>
      <c r="G49" s="133">
        <v>4.13</v>
      </c>
    </row>
    <row r="50" spans="1:7">
      <c r="A50" s="134" t="s">
        <v>272</v>
      </c>
      <c r="B50" s="135" t="s">
        <v>225</v>
      </c>
      <c r="C50" s="135" t="s">
        <v>225</v>
      </c>
      <c r="D50" s="136" t="s">
        <v>145</v>
      </c>
      <c r="E50" s="133">
        <v>4.13</v>
      </c>
      <c r="F50" s="133">
        <v>0</v>
      </c>
      <c r="G50" s="133">
        <v>4.13</v>
      </c>
    </row>
    <row r="51" spans="1:7">
      <c r="A51" s="134" t="s">
        <v>273</v>
      </c>
      <c r="B51" s="135" t="s">
        <v>225</v>
      </c>
      <c r="C51" s="135" t="s">
        <v>225</v>
      </c>
      <c r="D51" s="136" t="s">
        <v>55</v>
      </c>
      <c r="E51" s="133">
        <v>62.53</v>
      </c>
      <c r="F51" s="133">
        <v>0</v>
      </c>
      <c r="G51" s="133">
        <v>62.53</v>
      </c>
    </row>
    <row r="52" spans="1:7">
      <c r="A52" s="134" t="s">
        <v>274</v>
      </c>
      <c r="B52" s="135" t="s">
        <v>225</v>
      </c>
      <c r="C52" s="135" t="s">
        <v>225</v>
      </c>
      <c r="D52" s="136" t="s">
        <v>56</v>
      </c>
      <c r="E52" s="133">
        <v>19.63</v>
      </c>
      <c r="F52" s="133">
        <v>0</v>
      </c>
      <c r="G52" s="133">
        <v>19.63</v>
      </c>
    </row>
    <row r="53" spans="1:7">
      <c r="A53" s="134" t="s">
        <v>275</v>
      </c>
      <c r="B53" s="135" t="s">
        <v>225</v>
      </c>
      <c r="C53" s="135" t="s">
        <v>225</v>
      </c>
      <c r="D53" s="136" t="s">
        <v>57</v>
      </c>
      <c r="E53" s="133">
        <v>34.909999999999997</v>
      </c>
      <c r="F53" s="133">
        <v>0</v>
      </c>
      <c r="G53" s="133">
        <v>34.909999999999997</v>
      </c>
    </row>
    <row r="54" spans="1:7">
      <c r="A54" s="134" t="s">
        <v>276</v>
      </c>
      <c r="B54" s="135" t="s">
        <v>225</v>
      </c>
      <c r="C54" s="135" t="s">
        <v>225</v>
      </c>
      <c r="D54" s="136" t="s">
        <v>58</v>
      </c>
      <c r="E54" s="133">
        <v>7.99</v>
      </c>
      <c r="F54" s="133">
        <v>0</v>
      </c>
      <c r="G54" s="133">
        <v>7.99</v>
      </c>
    </row>
    <row r="55" spans="1:7">
      <c r="A55" s="134" t="s">
        <v>277</v>
      </c>
      <c r="B55" s="135" t="s">
        <v>225</v>
      </c>
      <c r="C55" s="135" t="s">
        <v>225</v>
      </c>
      <c r="D55" s="136" t="s">
        <v>59</v>
      </c>
      <c r="E55" s="133">
        <v>3.71</v>
      </c>
      <c r="F55" s="133">
        <v>0</v>
      </c>
      <c r="G55" s="133">
        <v>3.71</v>
      </c>
    </row>
    <row r="56" spans="1:7">
      <c r="A56" s="134" t="s">
        <v>278</v>
      </c>
      <c r="B56" s="135" t="s">
        <v>225</v>
      </c>
      <c r="C56" s="135" t="s">
        <v>225</v>
      </c>
      <c r="D56" s="136" t="s">
        <v>146</v>
      </c>
      <c r="E56" s="133">
        <v>0.81</v>
      </c>
      <c r="F56" s="133">
        <v>0</v>
      </c>
      <c r="G56" s="133">
        <v>0.81</v>
      </c>
    </row>
    <row r="57" spans="1:7">
      <c r="A57" s="134" t="s">
        <v>279</v>
      </c>
      <c r="B57" s="135" t="s">
        <v>225</v>
      </c>
      <c r="C57" s="135" t="s">
        <v>225</v>
      </c>
      <c r="D57" s="136" t="s">
        <v>60</v>
      </c>
      <c r="E57" s="133">
        <v>2.9</v>
      </c>
      <c r="F57" s="133">
        <v>0</v>
      </c>
      <c r="G57" s="133">
        <v>2.9</v>
      </c>
    </row>
    <row r="58" spans="1:7">
      <c r="A58" s="134" t="s">
        <v>280</v>
      </c>
      <c r="B58" s="135" t="s">
        <v>225</v>
      </c>
      <c r="C58" s="135" t="s">
        <v>225</v>
      </c>
      <c r="D58" s="136" t="s">
        <v>61</v>
      </c>
      <c r="E58" s="133">
        <v>3.55</v>
      </c>
      <c r="F58" s="133">
        <v>0</v>
      </c>
      <c r="G58" s="133">
        <v>3.55</v>
      </c>
    </row>
    <row r="59" spans="1:7">
      <c r="A59" s="134" t="s">
        <v>281</v>
      </c>
      <c r="B59" s="135" t="s">
        <v>225</v>
      </c>
      <c r="C59" s="135" t="s">
        <v>225</v>
      </c>
      <c r="D59" s="136" t="s">
        <v>62</v>
      </c>
      <c r="E59" s="133">
        <v>3.55</v>
      </c>
      <c r="F59" s="133">
        <v>0</v>
      </c>
      <c r="G59" s="133">
        <v>3.55</v>
      </c>
    </row>
    <row r="60" spans="1:7">
      <c r="A60" s="134" t="s">
        <v>282</v>
      </c>
      <c r="B60" s="135" t="s">
        <v>225</v>
      </c>
      <c r="C60" s="135" t="s">
        <v>225</v>
      </c>
      <c r="D60" s="136" t="s">
        <v>63</v>
      </c>
      <c r="E60" s="133">
        <v>137.32</v>
      </c>
      <c r="F60" s="133">
        <v>0</v>
      </c>
      <c r="G60" s="133">
        <v>137.32</v>
      </c>
    </row>
    <row r="61" spans="1:7">
      <c r="A61" s="134" t="s">
        <v>283</v>
      </c>
      <c r="B61" s="135" t="s">
        <v>225</v>
      </c>
      <c r="C61" s="135" t="s">
        <v>225</v>
      </c>
      <c r="D61" s="136" t="s">
        <v>64</v>
      </c>
      <c r="E61" s="133">
        <v>117.55</v>
      </c>
      <c r="F61" s="133">
        <v>0</v>
      </c>
      <c r="G61" s="133">
        <v>117.55</v>
      </c>
    </row>
    <row r="62" spans="1:7">
      <c r="A62" s="134" t="s">
        <v>284</v>
      </c>
      <c r="B62" s="135" t="s">
        <v>225</v>
      </c>
      <c r="C62" s="135" t="s">
        <v>225</v>
      </c>
      <c r="D62" s="136" t="s">
        <v>65</v>
      </c>
      <c r="E62" s="133">
        <v>19.77</v>
      </c>
      <c r="F62" s="133">
        <v>0</v>
      </c>
      <c r="G62" s="133">
        <v>19.77</v>
      </c>
    </row>
    <row r="63" spans="1:7">
      <c r="A63" s="134" t="s">
        <v>285</v>
      </c>
      <c r="B63" s="135" t="s">
        <v>225</v>
      </c>
      <c r="C63" s="135" t="s">
        <v>225</v>
      </c>
      <c r="D63" s="136" t="s">
        <v>66</v>
      </c>
      <c r="E63" s="133">
        <v>7.18</v>
      </c>
      <c r="F63" s="133">
        <v>0</v>
      </c>
      <c r="G63" s="133">
        <v>7.18</v>
      </c>
    </row>
    <row r="64" spans="1:7">
      <c r="A64" s="134" t="s">
        <v>286</v>
      </c>
      <c r="B64" s="135" t="s">
        <v>225</v>
      </c>
      <c r="C64" s="135" t="s">
        <v>225</v>
      </c>
      <c r="D64" s="136" t="s">
        <v>67</v>
      </c>
      <c r="E64" s="133">
        <v>7.18</v>
      </c>
      <c r="F64" s="133">
        <v>0</v>
      </c>
      <c r="G64" s="133">
        <v>7.18</v>
      </c>
    </row>
    <row r="65" spans="1:7">
      <c r="A65" s="134" t="s">
        <v>287</v>
      </c>
      <c r="B65" s="135" t="s">
        <v>225</v>
      </c>
      <c r="C65" s="135" t="s">
        <v>225</v>
      </c>
      <c r="D65" s="136" t="s">
        <v>68</v>
      </c>
      <c r="E65" s="133">
        <v>0.47</v>
      </c>
      <c r="F65" s="133">
        <v>0</v>
      </c>
      <c r="G65" s="133">
        <v>0.47</v>
      </c>
    </row>
    <row r="66" spans="1:7">
      <c r="A66" s="134" t="s">
        <v>288</v>
      </c>
      <c r="B66" s="135" t="s">
        <v>225</v>
      </c>
      <c r="C66" s="135" t="s">
        <v>225</v>
      </c>
      <c r="D66" s="136" t="s">
        <v>69</v>
      </c>
      <c r="E66" s="133">
        <v>0.47</v>
      </c>
      <c r="F66" s="133">
        <v>0</v>
      </c>
      <c r="G66" s="133">
        <v>0.47</v>
      </c>
    </row>
    <row r="67" spans="1:7">
      <c r="A67" s="134" t="s">
        <v>289</v>
      </c>
      <c r="B67" s="135" t="s">
        <v>225</v>
      </c>
      <c r="C67" s="135" t="s">
        <v>225</v>
      </c>
      <c r="D67" s="136" t="s">
        <v>148</v>
      </c>
      <c r="E67" s="133">
        <v>2.87</v>
      </c>
      <c r="F67" s="133">
        <v>0</v>
      </c>
      <c r="G67" s="133">
        <v>2.87</v>
      </c>
    </row>
    <row r="68" spans="1:7">
      <c r="A68" s="134" t="s">
        <v>290</v>
      </c>
      <c r="B68" s="135" t="s">
        <v>225</v>
      </c>
      <c r="C68" s="135" t="s">
        <v>225</v>
      </c>
      <c r="D68" s="136" t="s">
        <v>150</v>
      </c>
      <c r="E68" s="133">
        <v>2.87</v>
      </c>
      <c r="F68" s="133">
        <v>0</v>
      </c>
      <c r="G68" s="133">
        <v>2.87</v>
      </c>
    </row>
    <row r="69" spans="1:7">
      <c r="A69" s="134" t="s">
        <v>291</v>
      </c>
      <c r="B69" s="135" t="s">
        <v>225</v>
      </c>
      <c r="C69" s="135" t="s">
        <v>225</v>
      </c>
      <c r="D69" s="136" t="s">
        <v>70</v>
      </c>
      <c r="E69" s="133">
        <v>65.55</v>
      </c>
      <c r="F69" s="133">
        <v>0</v>
      </c>
      <c r="G69" s="133">
        <v>65.55</v>
      </c>
    </row>
    <row r="70" spans="1:7">
      <c r="A70" s="134" t="s">
        <v>292</v>
      </c>
      <c r="B70" s="135" t="s">
        <v>225</v>
      </c>
      <c r="C70" s="135" t="s">
        <v>225</v>
      </c>
      <c r="D70" s="136" t="s">
        <v>71</v>
      </c>
      <c r="E70" s="133">
        <v>65.55</v>
      </c>
      <c r="F70" s="133">
        <v>0</v>
      </c>
      <c r="G70" s="133">
        <v>65.55</v>
      </c>
    </row>
    <row r="71" spans="1:7">
      <c r="A71" s="134" t="s">
        <v>293</v>
      </c>
      <c r="B71" s="135" t="s">
        <v>225</v>
      </c>
      <c r="C71" s="135" t="s">
        <v>225</v>
      </c>
      <c r="D71" s="136" t="s">
        <v>72</v>
      </c>
      <c r="E71" s="133">
        <v>583.85</v>
      </c>
      <c r="F71" s="133">
        <v>25.85</v>
      </c>
      <c r="G71" s="133">
        <v>558</v>
      </c>
    </row>
    <row r="72" spans="1:7">
      <c r="A72" s="134" t="s">
        <v>294</v>
      </c>
      <c r="B72" s="135" t="s">
        <v>225</v>
      </c>
      <c r="C72" s="135" t="s">
        <v>225</v>
      </c>
      <c r="D72" s="136" t="s">
        <v>73</v>
      </c>
      <c r="E72" s="133">
        <v>5.09</v>
      </c>
      <c r="F72" s="133">
        <v>0</v>
      </c>
      <c r="G72" s="133">
        <v>5.09</v>
      </c>
    </row>
    <row r="73" spans="1:7">
      <c r="A73" s="134" t="s">
        <v>295</v>
      </c>
      <c r="B73" s="135" t="s">
        <v>225</v>
      </c>
      <c r="C73" s="135" t="s">
        <v>225</v>
      </c>
      <c r="D73" s="136" t="s">
        <v>151</v>
      </c>
      <c r="E73" s="133">
        <v>2.57</v>
      </c>
      <c r="F73" s="133">
        <v>0</v>
      </c>
      <c r="G73" s="133">
        <v>2.57</v>
      </c>
    </row>
    <row r="74" spans="1:7">
      <c r="A74" s="134" t="s">
        <v>296</v>
      </c>
      <c r="B74" s="135" t="s">
        <v>225</v>
      </c>
      <c r="C74" s="135" t="s">
        <v>225</v>
      </c>
      <c r="D74" s="136" t="s">
        <v>74</v>
      </c>
      <c r="E74" s="133">
        <v>2.52</v>
      </c>
      <c r="F74" s="133">
        <v>0</v>
      </c>
      <c r="G74" s="133">
        <v>2.52</v>
      </c>
    </row>
    <row r="75" spans="1:7">
      <c r="A75" s="134" t="s">
        <v>297</v>
      </c>
      <c r="B75" s="135" t="s">
        <v>225</v>
      </c>
      <c r="C75" s="135" t="s">
        <v>225</v>
      </c>
      <c r="D75" s="136" t="s">
        <v>75</v>
      </c>
      <c r="E75" s="133">
        <v>557.01</v>
      </c>
      <c r="F75" s="133">
        <v>25.85</v>
      </c>
      <c r="G75" s="133">
        <v>531.16</v>
      </c>
    </row>
    <row r="76" spans="1:7">
      <c r="A76" s="134" t="s">
        <v>298</v>
      </c>
      <c r="B76" s="135" t="s">
        <v>225</v>
      </c>
      <c r="C76" s="135" t="s">
        <v>225</v>
      </c>
      <c r="D76" s="136" t="s">
        <v>76</v>
      </c>
      <c r="E76" s="133">
        <v>16.059999999999999</v>
      </c>
      <c r="F76" s="133">
        <v>16.059999999999999</v>
      </c>
      <c r="G76" s="133">
        <v>0</v>
      </c>
    </row>
    <row r="77" spans="1:7">
      <c r="A77" s="134" t="s">
        <v>299</v>
      </c>
      <c r="B77" s="135" t="s">
        <v>225</v>
      </c>
      <c r="C77" s="135" t="s">
        <v>225</v>
      </c>
      <c r="D77" s="136" t="s">
        <v>77</v>
      </c>
      <c r="E77" s="133">
        <v>9.8000000000000007</v>
      </c>
      <c r="F77" s="133">
        <v>9.8000000000000007</v>
      </c>
      <c r="G77" s="133">
        <v>0</v>
      </c>
    </row>
    <row r="78" spans="1:7">
      <c r="A78" s="134" t="s">
        <v>300</v>
      </c>
      <c r="B78" s="135" t="s">
        <v>225</v>
      </c>
      <c r="C78" s="135" t="s">
        <v>225</v>
      </c>
      <c r="D78" s="136" t="s">
        <v>78</v>
      </c>
      <c r="E78" s="133">
        <v>4.43</v>
      </c>
      <c r="F78" s="133">
        <v>0</v>
      </c>
      <c r="G78" s="133">
        <v>4.43</v>
      </c>
    </row>
    <row r="79" spans="1:7">
      <c r="A79" s="134" t="s">
        <v>301</v>
      </c>
      <c r="B79" s="135" t="s">
        <v>225</v>
      </c>
      <c r="C79" s="135" t="s">
        <v>225</v>
      </c>
      <c r="D79" s="136" t="s">
        <v>79</v>
      </c>
      <c r="E79" s="133">
        <v>515.53</v>
      </c>
      <c r="F79" s="133">
        <v>0</v>
      </c>
      <c r="G79" s="133">
        <v>515.53</v>
      </c>
    </row>
    <row r="80" spans="1:7">
      <c r="A80" s="134" t="s">
        <v>302</v>
      </c>
      <c r="B80" s="135" t="s">
        <v>225</v>
      </c>
      <c r="C80" s="135" t="s">
        <v>225</v>
      </c>
      <c r="D80" s="136" t="s">
        <v>80</v>
      </c>
      <c r="E80" s="133">
        <v>9.25</v>
      </c>
      <c r="F80" s="133">
        <v>0</v>
      </c>
      <c r="G80" s="133">
        <v>9.25</v>
      </c>
    </row>
    <row r="81" spans="1:7">
      <c r="A81" s="134" t="s">
        <v>303</v>
      </c>
      <c r="B81" s="135" t="s">
        <v>225</v>
      </c>
      <c r="C81" s="135" t="s">
        <v>225</v>
      </c>
      <c r="D81" s="136" t="s">
        <v>81</v>
      </c>
      <c r="E81" s="133">
        <v>1.95</v>
      </c>
      <c r="F81" s="133">
        <v>0</v>
      </c>
      <c r="G81" s="133">
        <v>1.95</v>
      </c>
    </row>
    <row r="82" spans="1:7">
      <c r="A82" s="134" t="s">
        <v>304</v>
      </c>
      <c r="B82" s="135" t="s">
        <v>225</v>
      </c>
      <c r="C82" s="135" t="s">
        <v>225</v>
      </c>
      <c r="D82" s="136" t="s">
        <v>82</v>
      </c>
      <c r="E82" s="133">
        <v>21.76</v>
      </c>
      <c r="F82" s="133">
        <v>0</v>
      </c>
      <c r="G82" s="133">
        <v>21.76</v>
      </c>
    </row>
    <row r="83" spans="1:7">
      <c r="A83" s="134" t="s">
        <v>305</v>
      </c>
      <c r="B83" s="135" t="s">
        <v>225</v>
      </c>
      <c r="C83" s="135" t="s">
        <v>225</v>
      </c>
      <c r="D83" s="136" t="s">
        <v>83</v>
      </c>
      <c r="E83" s="133">
        <v>21.76</v>
      </c>
      <c r="F83" s="133">
        <v>0</v>
      </c>
      <c r="G83" s="133">
        <v>21.76</v>
      </c>
    </row>
    <row r="84" spans="1:7">
      <c r="A84" s="134" t="s">
        <v>306</v>
      </c>
      <c r="B84" s="135" t="s">
        <v>225</v>
      </c>
      <c r="C84" s="135" t="s">
        <v>225</v>
      </c>
      <c r="D84" s="136" t="s">
        <v>84</v>
      </c>
      <c r="E84" s="133">
        <v>103.6</v>
      </c>
      <c r="F84" s="133">
        <v>0</v>
      </c>
      <c r="G84" s="133">
        <v>103.6</v>
      </c>
    </row>
    <row r="85" spans="1:7">
      <c r="A85" s="134" t="s">
        <v>307</v>
      </c>
      <c r="B85" s="135" t="s">
        <v>225</v>
      </c>
      <c r="C85" s="135" t="s">
        <v>225</v>
      </c>
      <c r="D85" s="136" t="s">
        <v>85</v>
      </c>
      <c r="E85" s="133">
        <v>103.6</v>
      </c>
      <c r="F85" s="133">
        <v>0</v>
      </c>
      <c r="G85" s="133">
        <v>103.6</v>
      </c>
    </row>
    <row r="86" spans="1:7">
      <c r="A86" s="134" t="s">
        <v>308</v>
      </c>
      <c r="B86" s="135" t="s">
        <v>225</v>
      </c>
      <c r="C86" s="135" t="s">
        <v>225</v>
      </c>
      <c r="D86" s="136" t="s">
        <v>86</v>
      </c>
      <c r="E86" s="133">
        <v>103.6</v>
      </c>
      <c r="F86" s="133">
        <v>0</v>
      </c>
      <c r="G86" s="133">
        <v>103.6</v>
      </c>
    </row>
    <row r="87" spans="1:7">
      <c r="A87" s="134" t="s">
        <v>309</v>
      </c>
      <c r="B87" s="135" t="s">
        <v>225</v>
      </c>
      <c r="C87" s="135" t="s">
        <v>225</v>
      </c>
      <c r="D87" s="136" t="s">
        <v>87</v>
      </c>
      <c r="E87" s="133">
        <v>1405.61</v>
      </c>
      <c r="F87" s="133">
        <v>0</v>
      </c>
      <c r="G87" s="133">
        <v>1405.61</v>
      </c>
    </row>
    <row r="88" spans="1:7">
      <c r="A88" s="134" t="s">
        <v>310</v>
      </c>
      <c r="B88" s="135" t="s">
        <v>225</v>
      </c>
      <c r="C88" s="135" t="s">
        <v>225</v>
      </c>
      <c r="D88" s="136" t="s">
        <v>88</v>
      </c>
      <c r="E88" s="133">
        <v>829.59</v>
      </c>
      <c r="F88" s="133">
        <v>0</v>
      </c>
      <c r="G88" s="133">
        <v>829.59</v>
      </c>
    </row>
    <row r="89" spans="1:7">
      <c r="A89" s="134" t="s">
        <v>311</v>
      </c>
      <c r="B89" s="135" t="s">
        <v>225</v>
      </c>
      <c r="C89" s="135" t="s">
        <v>225</v>
      </c>
      <c r="D89" s="136" t="s">
        <v>154</v>
      </c>
      <c r="E89" s="133">
        <v>0.1</v>
      </c>
      <c r="F89" s="133">
        <v>0</v>
      </c>
      <c r="G89" s="133">
        <v>0.1</v>
      </c>
    </row>
    <row r="90" spans="1:7">
      <c r="A90" s="134" t="s">
        <v>312</v>
      </c>
      <c r="B90" s="135" t="s">
        <v>225</v>
      </c>
      <c r="C90" s="135" t="s">
        <v>225</v>
      </c>
      <c r="D90" s="136" t="s">
        <v>155</v>
      </c>
      <c r="E90" s="133">
        <v>0.22</v>
      </c>
      <c r="F90" s="133">
        <v>0</v>
      </c>
      <c r="G90" s="133">
        <v>0.22</v>
      </c>
    </row>
    <row r="91" spans="1:7">
      <c r="A91" s="134" t="s">
        <v>313</v>
      </c>
      <c r="B91" s="135" t="s">
        <v>225</v>
      </c>
      <c r="C91" s="135" t="s">
        <v>225</v>
      </c>
      <c r="D91" s="136" t="s">
        <v>89</v>
      </c>
      <c r="E91" s="133">
        <v>124.79</v>
      </c>
      <c r="F91" s="133">
        <v>0</v>
      </c>
      <c r="G91" s="133">
        <v>124.79</v>
      </c>
    </row>
    <row r="92" spans="1:7">
      <c r="A92" s="134" t="s">
        <v>314</v>
      </c>
      <c r="B92" s="135" t="s">
        <v>225</v>
      </c>
      <c r="C92" s="135" t="s">
        <v>225</v>
      </c>
      <c r="D92" s="136" t="s">
        <v>156</v>
      </c>
      <c r="E92" s="133">
        <v>1</v>
      </c>
      <c r="F92" s="133">
        <v>0</v>
      </c>
      <c r="G92" s="133">
        <v>1</v>
      </c>
    </row>
    <row r="93" spans="1:7">
      <c r="A93" s="134" t="s">
        <v>315</v>
      </c>
      <c r="B93" s="135" t="s">
        <v>225</v>
      </c>
      <c r="C93" s="135" t="s">
        <v>225</v>
      </c>
      <c r="D93" s="136" t="s">
        <v>91</v>
      </c>
      <c r="E93" s="133">
        <v>338</v>
      </c>
      <c r="F93" s="133">
        <v>0</v>
      </c>
      <c r="G93" s="133">
        <v>338</v>
      </c>
    </row>
    <row r="94" spans="1:7">
      <c r="A94" s="134" t="s">
        <v>316</v>
      </c>
      <c r="B94" s="135" t="s">
        <v>225</v>
      </c>
      <c r="C94" s="135" t="s">
        <v>225</v>
      </c>
      <c r="D94" s="136" t="s">
        <v>92</v>
      </c>
      <c r="E94" s="133">
        <v>176.27</v>
      </c>
      <c r="F94" s="133">
        <v>0</v>
      </c>
      <c r="G94" s="133">
        <v>176.27</v>
      </c>
    </row>
    <row r="95" spans="1:7">
      <c r="A95" s="134" t="s">
        <v>317</v>
      </c>
      <c r="B95" s="135" t="s">
        <v>225</v>
      </c>
      <c r="C95" s="135" t="s">
        <v>225</v>
      </c>
      <c r="D95" s="136" t="s">
        <v>93</v>
      </c>
      <c r="E95" s="133">
        <v>38.229999999999997</v>
      </c>
      <c r="F95" s="133">
        <v>0</v>
      </c>
      <c r="G95" s="133">
        <v>38.229999999999997</v>
      </c>
    </row>
    <row r="96" spans="1:7">
      <c r="A96" s="134" t="s">
        <v>318</v>
      </c>
      <c r="B96" s="135" t="s">
        <v>225</v>
      </c>
      <c r="C96" s="135" t="s">
        <v>225</v>
      </c>
      <c r="D96" s="136" t="s">
        <v>94</v>
      </c>
      <c r="E96" s="133">
        <v>150.97999999999999</v>
      </c>
      <c r="F96" s="133">
        <v>0</v>
      </c>
      <c r="G96" s="133">
        <v>150.97999999999999</v>
      </c>
    </row>
    <row r="97" spans="1:7">
      <c r="A97" s="134" t="s">
        <v>319</v>
      </c>
      <c r="B97" s="135" t="s">
        <v>225</v>
      </c>
      <c r="C97" s="135" t="s">
        <v>225</v>
      </c>
      <c r="D97" s="136" t="s">
        <v>95</v>
      </c>
      <c r="E97" s="133">
        <v>20.11</v>
      </c>
      <c r="F97" s="133">
        <v>0</v>
      </c>
      <c r="G97" s="133">
        <v>20.11</v>
      </c>
    </row>
    <row r="98" spans="1:7">
      <c r="A98" s="134" t="s">
        <v>320</v>
      </c>
      <c r="B98" s="135" t="s">
        <v>225</v>
      </c>
      <c r="C98" s="135" t="s">
        <v>225</v>
      </c>
      <c r="D98" s="136" t="s">
        <v>96</v>
      </c>
      <c r="E98" s="133">
        <v>20.11</v>
      </c>
      <c r="F98" s="133">
        <v>0</v>
      </c>
      <c r="G98" s="133">
        <v>20.11</v>
      </c>
    </row>
    <row r="99" spans="1:7">
      <c r="A99" s="134" t="s">
        <v>321</v>
      </c>
      <c r="B99" s="135" t="s">
        <v>225</v>
      </c>
      <c r="C99" s="135" t="s">
        <v>225</v>
      </c>
      <c r="D99" s="136" t="s">
        <v>97</v>
      </c>
      <c r="E99" s="133">
        <v>440.05</v>
      </c>
      <c r="F99" s="133">
        <v>0</v>
      </c>
      <c r="G99" s="133">
        <v>440.05</v>
      </c>
    </row>
    <row r="100" spans="1:7">
      <c r="A100" s="134" t="s">
        <v>322</v>
      </c>
      <c r="B100" s="135" t="s">
        <v>225</v>
      </c>
      <c r="C100" s="135" t="s">
        <v>225</v>
      </c>
      <c r="D100" s="136" t="s">
        <v>98</v>
      </c>
      <c r="E100" s="133">
        <v>440.05</v>
      </c>
      <c r="F100" s="133">
        <v>0</v>
      </c>
      <c r="G100" s="133">
        <v>440.05</v>
      </c>
    </row>
    <row r="101" spans="1:7">
      <c r="A101" s="134" t="s">
        <v>323</v>
      </c>
      <c r="B101" s="135" t="s">
        <v>225</v>
      </c>
      <c r="C101" s="135" t="s">
        <v>225</v>
      </c>
      <c r="D101" s="136" t="s">
        <v>99</v>
      </c>
      <c r="E101" s="133">
        <v>115.66</v>
      </c>
      <c r="F101" s="133">
        <v>0</v>
      </c>
      <c r="G101" s="133">
        <v>115.66</v>
      </c>
    </row>
    <row r="102" spans="1:7">
      <c r="A102" s="134" t="s">
        <v>324</v>
      </c>
      <c r="B102" s="135" t="s">
        <v>225</v>
      </c>
      <c r="C102" s="135" t="s">
        <v>225</v>
      </c>
      <c r="D102" s="136" t="s">
        <v>100</v>
      </c>
      <c r="E102" s="133">
        <v>106.66</v>
      </c>
      <c r="F102" s="133">
        <v>0</v>
      </c>
      <c r="G102" s="133">
        <v>106.66</v>
      </c>
    </row>
    <row r="103" spans="1:7">
      <c r="A103" s="134" t="s">
        <v>325</v>
      </c>
      <c r="B103" s="135" t="s">
        <v>225</v>
      </c>
      <c r="C103" s="135" t="s">
        <v>225</v>
      </c>
      <c r="D103" s="136" t="s">
        <v>101</v>
      </c>
      <c r="E103" s="133">
        <v>9</v>
      </c>
      <c r="F103" s="133">
        <v>0</v>
      </c>
      <c r="G103" s="133">
        <v>9</v>
      </c>
    </row>
    <row r="104" spans="1:7">
      <c r="A104" s="134" t="s">
        <v>326</v>
      </c>
      <c r="B104" s="135" t="s">
        <v>225</v>
      </c>
      <c r="C104" s="135" t="s">
        <v>225</v>
      </c>
      <c r="D104" s="136" t="s">
        <v>160</v>
      </c>
      <c r="E104" s="133">
        <v>0.2</v>
      </c>
      <c r="F104" s="133">
        <v>0</v>
      </c>
      <c r="G104" s="133">
        <v>0.2</v>
      </c>
    </row>
    <row r="105" spans="1:7">
      <c r="A105" s="134" t="s">
        <v>327</v>
      </c>
      <c r="B105" s="135" t="s">
        <v>225</v>
      </c>
      <c r="C105" s="135" t="s">
        <v>225</v>
      </c>
      <c r="D105" s="136" t="s">
        <v>161</v>
      </c>
      <c r="E105" s="133">
        <v>0.2</v>
      </c>
      <c r="F105" s="133">
        <v>0</v>
      </c>
      <c r="G105" s="133">
        <v>0.2</v>
      </c>
    </row>
    <row r="106" spans="1:7">
      <c r="A106" s="134" t="s">
        <v>328</v>
      </c>
      <c r="B106" s="135" t="s">
        <v>225</v>
      </c>
      <c r="C106" s="135" t="s">
        <v>225</v>
      </c>
      <c r="D106" s="136" t="s">
        <v>102</v>
      </c>
      <c r="E106" s="133">
        <v>24.33</v>
      </c>
      <c r="F106" s="133">
        <v>20.23</v>
      </c>
      <c r="G106" s="133">
        <v>4.0999999999999996</v>
      </c>
    </row>
    <row r="107" spans="1:7">
      <c r="A107" s="134" t="s">
        <v>329</v>
      </c>
      <c r="B107" s="135" t="s">
        <v>225</v>
      </c>
      <c r="C107" s="135" t="s">
        <v>225</v>
      </c>
      <c r="D107" s="136" t="s">
        <v>103</v>
      </c>
      <c r="E107" s="133">
        <v>4.0999999999999996</v>
      </c>
      <c r="F107" s="133">
        <v>0</v>
      </c>
      <c r="G107" s="133">
        <v>4.0999999999999996</v>
      </c>
    </row>
    <row r="108" spans="1:7">
      <c r="A108" s="134" t="s">
        <v>330</v>
      </c>
      <c r="B108" s="135" t="s">
        <v>225</v>
      </c>
      <c r="C108" s="135" t="s">
        <v>225</v>
      </c>
      <c r="D108" s="136" t="s">
        <v>104</v>
      </c>
      <c r="E108" s="133">
        <v>4.0999999999999996</v>
      </c>
      <c r="F108" s="133">
        <v>0</v>
      </c>
      <c r="G108" s="133">
        <v>4.0999999999999996</v>
      </c>
    </row>
    <row r="109" spans="1:7" ht="14.25" thickBot="1">
      <c r="A109" s="134" t="s">
        <v>331</v>
      </c>
      <c r="B109" s="135" t="s">
        <v>225</v>
      </c>
      <c r="C109" s="135" t="s">
        <v>225</v>
      </c>
      <c r="D109" s="136" t="s">
        <v>105</v>
      </c>
      <c r="E109" s="133">
        <v>20.23</v>
      </c>
      <c r="F109" s="133">
        <v>20.23</v>
      </c>
      <c r="G109" s="133">
        <v>0</v>
      </c>
    </row>
    <row r="110" spans="1:7" ht="14.25" thickBot="1">
      <c r="A110" s="137" t="s">
        <v>332</v>
      </c>
      <c r="B110" s="138" t="s">
        <v>225</v>
      </c>
      <c r="C110" s="138" t="s">
        <v>225</v>
      </c>
      <c r="D110" s="139" t="s">
        <v>106</v>
      </c>
      <c r="E110" s="140">
        <v>20.23</v>
      </c>
      <c r="F110" s="140">
        <v>20.23</v>
      </c>
      <c r="G110" s="140">
        <v>0</v>
      </c>
    </row>
  </sheetData>
  <mergeCells count="111">
    <mergeCell ref="A109:C109"/>
    <mergeCell ref="A110:C110"/>
    <mergeCell ref="A103:C103"/>
    <mergeCell ref="A104:C104"/>
    <mergeCell ref="A105:C105"/>
    <mergeCell ref="A106:C106"/>
    <mergeCell ref="A107:C107"/>
    <mergeCell ref="A108:C108"/>
    <mergeCell ref="A97:C97"/>
    <mergeCell ref="A98:C98"/>
    <mergeCell ref="A99:C99"/>
    <mergeCell ref="A100:C100"/>
    <mergeCell ref="A101:C101"/>
    <mergeCell ref="A102:C102"/>
    <mergeCell ref="A91:C91"/>
    <mergeCell ref="A92:C92"/>
    <mergeCell ref="A93:C93"/>
    <mergeCell ref="A94:C94"/>
    <mergeCell ref="A95:C95"/>
    <mergeCell ref="A96:C96"/>
    <mergeCell ref="A85:C85"/>
    <mergeCell ref="A86:C86"/>
    <mergeCell ref="A87:C87"/>
    <mergeCell ref="A88:C88"/>
    <mergeCell ref="A89:C89"/>
    <mergeCell ref="A90:C90"/>
    <mergeCell ref="A79:C79"/>
    <mergeCell ref="A80:C80"/>
    <mergeCell ref="A81:C81"/>
    <mergeCell ref="A82:C82"/>
    <mergeCell ref="A83:C83"/>
    <mergeCell ref="A84:C84"/>
    <mergeCell ref="A73:C73"/>
    <mergeCell ref="A74:C74"/>
    <mergeCell ref="A75:C75"/>
    <mergeCell ref="A76:C76"/>
    <mergeCell ref="A77:C77"/>
    <mergeCell ref="A78:C78"/>
    <mergeCell ref="A67:C67"/>
    <mergeCell ref="A68:C68"/>
    <mergeCell ref="A69:C69"/>
    <mergeCell ref="A70:C70"/>
    <mergeCell ref="A71:C71"/>
    <mergeCell ref="A72:C72"/>
    <mergeCell ref="A61:C61"/>
    <mergeCell ref="A62:C62"/>
    <mergeCell ref="A63:C63"/>
    <mergeCell ref="A64:C64"/>
    <mergeCell ref="A65:C65"/>
    <mergeCell ref="A66:C66"/>
    <mergeCell ref="A55:C55"/>
    <mergeCell ref="A56:C56"/>
    <mergeCell ref="A57:C57"/>
    <mergeCell ref="A58:C58"/>
    <mergeCell ref="A59:C59"/>
    <mergeCell ref="A60:C60"/>
    <mergeCell ref="A49:C49"/>
    <mergeCell ref="A50:C50"/>
    <mergeCell ref="A51:C51"/>
    <mergeCell ref="A52:C52"/>
    <mergeCell ref="A53:C53"/>
    <mergeCell ref="A54:C54"/>
    <mergeCell ref="A43:C43"/>
    <mergeCell ref="A44:C44"/>
    <mergeCell ref="A45:C45"/>
    <mergeCell ref="A46:C46"/>
    <mergeCell ref="A47:C47"/>
    <mergeCell ref="A48:C48"/>
    <mergeCell ref="A37:C37"/>
    <mergeCell ref="A38:C38"/>
    <mergeCell ref="A39:C39"/>
    <mergeCell ref="A40:C40"/>
    <mergeCell ref="A41:C41"/>
    <mergeCell ref="A42:C42"/>
    <mergeCell ref="A31:C31"/>
    <mergeCell ref="A32:C32"/>
    <mergeCell ref="A33:C33"/>
    <mergeCell ref="A34:C34"/>
    <mergeCell ref="A35:C35"/>
    <mergeCell ref="A36:C36"/>
    <mergeCell ref="A25:C25"/>
    <mergeCell ref="A26:C26"/>
    <mergeCell ref="A27:C27"/>
    <mergeCell ref="A28:C28"/>
    <mergeCell ref="A29:C29"/>
    <mergeCell ref="A30:C30"/>
    <mergeCell ref="A19:C19"/>
    <mergeCell ref="A20:C20"/>
    <mergeCell ref="A21:C21"/>
    <mergeCell ref="A22:C22"/>
    <mergeCell ref="A23:C23"/>
    <mergeCell ref="A24:C24"/>
    <mergeCell ref="A13:C13"/>
    <mergeCell ref="A14:C14"/>
    <mergeCell ref="A15:C15"/>
    <mergeCell ref="A16:C16"/>
    <mergeCell ref="A17:C17"/>
    <mergeCell ref="A18:C18"/>
    <mergeCell ref="A7:C7"/>
    <mergeCell ref="A8:C8"/>
    <mergeCell ref="A9:C9"/>
    <mergeCell ref="A10:C10"/>
    <mergeCell ref="A11:C11"/>
    <mergeCell ref="A12:C12"/>
    <mergeCell ref="A1:G1"/>
    <mergeCell ref="A3:D3"/>
    <mergeCell ref="E3:G3"/>
    <mergeCell ref="A4:C4"/>
    <mergeCell ref="A5:A6"/>
    <mergeCell ref="B5:B6"/>
    <mergeCell ref="C5:C6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B6" sqref="B6"/>
    </sheetView>
  </sheetViews>
  <sheetFormatPr defaultRowHeight="13.5"/>
  <cols>
    <col min="1" max="1" width="32.5" customWidth="1"/>
    <col min="2" max="4" width="17.875" customWidth="1"/>
  </cols>
  <sheetData>
    <row r="1" spans="1:4" ht="25.5">
      <c r="A1" s="111" t="s">
        <v>222</v>
      </c>
      <c r="B1" s="111"/>
      <c r="C1" s="111"/>
      <c r="D1" s="111"/>
    </row>
    <row r="2" spans="1:4">
      <c r="D2" t="s">
        <v>221</v>
      </c>
    </row>
    <row r="3" spans="1:4" ht="27">
      <c r="A3" s="147" t="s">
        <v>205</v>
      </c>
      <c r="B3" s="147" t="s">
        <v>125</v>
      </c>
      <c r="C3" s="147" t="s">
        <v>206</v>
      </c>
      <c r="D3" s="147" t="s">
        <v>207</v>
      </c>
    </row>
    <row r="4" spans="1:4" ht="18.75" customHeight="1">
      <c r="A4" s="148" t="s">
        <v>15</v>
      </c>
      <c r="B4" s="148">
        <v>1</v>
      </c>
      <c r="C4" s="148">
        <v>2</v>
      </c>
      <c r="D4" s="148">
        <v>3</v>
      </c>
    </row>
    <row r="5" spans="1:4" ht="18.75" customHeight="1">
      <c r="A5" s="147" t="s">
        <v>16</v>
      </c>
      <c r="B5" s="145">
        <f>C5+D5</f>
        <v>333.34000000000003</v>
      </c>
      <c r="C5" s="145">
        <f>C6+C21</f>
        <v>279.39000000000004</v>
      </c>
      <c r="D5" s="145">
        <f>D11</f>
        <v>53.95</v>
      </c>
    </row>
    <row r="6" spans="1:4" ht="18.75" customHeight="1">
      <c r="A6" s="149" t="s">
        <v>208</v>
      </c>
      <c r="B6" s="145">
        <v>259.16000000000003</v>
      </c>
      <c r="C6" s="145">
        <v>259.16000000000003</v>
      </c>
      <c r="D6" s="145"/>
    </row>
    <row r="7" spans="1:4" ht="18.75" customHeight="1">
      <c r="A7" s="150" t="s">
        <v>209</v>
      </c>
      <c r="B7" s="145">
        <v>106.52</v>
      </c>
      <c r="C7" s="145">
        <v>106.52</v>
      </c>
      <c r="D7" s="145"/>
    </row>
    <row r="8" spans="1:4" ht="18.75" customHeight="1">
      <c r="A8" s="150" t="s">
        <v>210</v>
      </c>
      <c r="B8" s="145">
        <v>106.9</v>
      </c>
      <c r="C8" s="145">
        <v>106.9</v>
      </c>
      <c r="D8" s="145"/>
    </row>
    <row r="9" spans="1:4" ht="18.75" customHeight="1">
      <c r="A9" s="150" t="s">
        <v>211</v>
      </c>
      <c r="B9" s="145">
        <v>25.85</v>
      </c>
      <c r="C9" s="145">
        <v>25.85</v>
      </c>
      <c r="D9" s="145"/>
    </row>
    <row r="10" spans="1:4" ht="18.75" customHeight="1">
      <c r="A10" s="150" t="s">
        <v>212</v>
      </c>
      <c r="B10" s="145">
        <v>19.899999999999999</v>
      </c>
      <c r="C10" s="145">
        <v>19.899999999999999</v>
      </c>
      <c r="D10" s="145"/>
    </row>
    <row r="11" spans="1:4" ht="18.75" customHeight="1">
      <c r="A11" s="149" t="s">
        <v>213</v>
      </c>
      <c r="B11" s="145">
        <v>53.95</v>
      </c>
      <c r="C11" s="145"/>
      <c r="D11" s="145">
        <v>53.95</v>
      </c>
    </row>
    <row r="12" spans="1:4" ht="18.75" customHeight="1">
      <c r="A12" s="151" t="s">
        <v>214</v>
      </c>
      <c r="B12" s="145">
        <v>14.18</v>
      </c>
      <c r="C12" s="145"/>
      <c r="D12" s="145">
        <v>14.18</v>
      </c>
    </row>
    <row r="13" spans="1:4" ht="18.75" customHeight="1">
      <c r="A13" s="151" t="s">
        <v>334</v>
      </c>
      <c r="B13" s="145">
        <v>0.08</v>
      </c>
      <c r="C13" s="145"/>
      <c r="D13" s="145">
        <v>0.08</v>
      </c>
    </row>
    <row r="14" spans="1:4" ht="18.75" customHeight="1">
      <c r="A14" s="151" t="s">
        <v>215</v>
      </c>
      <c r="B14" s="145">
        <v>1.36</v>
      </c>
      <c r="C14" s="145"/>
      <c r="D14" s="145">
        <v>1.36</v>
      </c>
    </row>
    <row r="15" spans="1:4" ht="18.75" customHeight="1">
      <c r="A15" s="151" t="s">
        <v>216</v>
      </c>
      <c r="B15" s="145">
        <v>25.52</v>
      </c>
      <c r="C15" s="145"/>
      <c r="D15" s="145">
        <v>25.52</v>
      </c>
    </row>
    <row r="16" spans="1:4" ht="18.75" customHeight="1">
      <c r="A16" s="151" t="s">
        <v>217</v>
      </c>
      <c r="B16" s="145">
        <v>9.69</v>
      </c>
      <c r="C16" s="145"/>
      <c r="D16" s="145">
        <v>9.69</v>
      </c>
    </row>
    <row r="17" spans="1:4" ht="18.75" customHeight="1">
      <c r="A17" s="151" t="s">
        <v>333</v>
      </c>
      <c r="B17" s="145">
        <v>0.21</v>
      </c>
      <c r="C17" s="145"/>
      <c r="D17" s="145">
        <v>0.21</v>
      </c>
    </row>
    <row r="18" spans="1:4" ht="18.75" customHeight="1">
      <c r="A18" s="151" t="s">
        <v>218</v>
      </c>
      <c r="B18" s="145">
        <v>1.29</v>
      </c>
      <c r="C18" s="145"/>
      <c r="D18" s="145">
        <v>1.29</v>
      </c>
    </row>
    <row r="19" spans="1:4" ht="18.75" customHeight="1">
      <c r="A19" s="151" t="s">
        <v>335</v>
      </c>
      <c r="B19" s="145">
        <v>0.49</v>
      </c>
      <c r="C19" s="145"/>
      <c r="D19" s="145">
        <v>0.49</v>
      </c>
    </row>
    <row r="20" spans="1:4" ht="18.75" customHeight="1">
      <c r="A20" s="151" t="s">
        <v>219</v>
      </c>
      <c r="B20" s="145">
        <v>1.1299999999999999</v>
      </c>
      <c r="C20" s="145"/>
      <c r="D20" s="145">
        <v>1.1299999999999999</v>
      </c>
    </row>
    <row r="21" spans="1:4" ht="18.75" customHeight="1">
      <c r="A21" s="149" t="s">
        <v>220</v>
      </c>
      <c r="B21" s="145">
        <v>20.23</v>
      </c>
      <c r="C21" s="146">
        <v>20.23</v>
      </c>
      <c r="D21" s="145"/>
    </row>
    <row r="22" spans="1:4" ht="18.75" customHeight="1">
      <c r="A22" s="150" t="s">
        <v>106</v>
      </c>
      <c r="B22" s="145">
        <v>20.23</v>
      </c>
      <c r="C22" s="145">
        <v>20.23</v>
      </c>
      <c r="D22" s="145"/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D12" sqref="D12"/>
    </sheetView>
  </sheetViews>
  <sheetFormatPr defaultRowHeight="13.5"/>
  <sheetData>
    <row r="1" spans="1:12" ht="25.5">
      <c r="A1" s="111" t="s">
        <v>193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24.75" customHeight="1" thickBot="1">
      <c r="L2" t="s">
        <v>192</v>
      </c>
    </row>
    <row r="3" spans="1:12" ht="14.25" thickBot="1">
      <c r="A3" s="106" t="s">
        <v>182</v>
      </c>
      <c r="B3" s="107"/>
      <c r="C3" s="107"/>
      <c r="D3" s="107"/>
      <c r="E3" s="107"/>
      <c r="F3" s="108"/>
      <c r="G3" s="106" t="s">
        <v>183</v>
      </c>
      <c r="H3" s="107"/>
      <c r="I3" s="107"/>
      <c r="J3" s="107"/>
      <c r="K3" s="107"/>
      <c r="L3" s="108"/>
    </row>
    <row r="4" spans="1:12" ht="14.25" thickBot="1">
      <c r="A4" s="109" t="s">
        <v>16</v>
      </c>
      <c r="B4" s="29" t="s">
        <v>184</v>
      </c>
      <c r="C4" s="106" t="s">
        <v>185</v>
      </c>
      <c r="D4" s="107"/>
      <c r="E4" s="108"/>
      <c r="F4" s="29" t="s">
        <v>186</v>
      </c>
      <c r="G4" s="109" t="s">
        <v>16</v>
      </c>
      <c r="H4" s="29" t="s">
        <v>184</v>
      </c>
      <c r="I4" s="106" t="s">
        <v>185</v>
      </c>
      <c r="J4" s="107"/>
      <c r="K4" s="108"/>
      <c r="L4" s="29" t="s">
        <v>186</v>
      </c>
    </row>
    <row r="5" spans="1:12" ht="27.75" thickBot="1">
      <c r="A5" s="110"/>
      <c r="B5" s="29" t="s">
        <v>187</v>
      </c>
      <c r="C5" s="29" t="s">
        <v>188</v>
      </c>
      <c r="D5" s="29" t="s">
        <v>189</v>
      </c>
      <c r="E5" s="29" t="s">
        <v>190</v>
      </c>
      <c r="F5" s="29" t="s">
        <v>191</v>
      </c>
      <c r="G5" s="110"/>
      <c r="H5" s="29" t="s">
        <v>187</v>
      </c>
      <c r="I5" s="29" t="s">
        <v>188</v>
      </c>
      <c r="J5" s="29" t="s">
        <v>189</v>
      </c>
      <c r="K5" s="29" t="s">
        <v>190</v>
      </c>
      <c r="L5" s="29" t="s">
        <v>191</v>
      </c>
    </row>
    <row r="6" spans="1:12" ht="14.25" thickBot="1">
      <c r="A6" s="100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 s="31">
        <v>11</v>
      </c>
      <c r="L6" s="31">
        <v>12</v>
      </c>
    </row>
    <row r="7" spans="1:12" ht="14.25" thickBot="1">
      <c r="A7" s="101"/>
      <c r="B7" s="102">
        <v>0</v>
      </c>
      <c r="C7" s="102">
        <v>0</v>
      </c>
      <c r="D7" s="103">
        <v>0</v>
      </c>
      <c r="E7" s="103">
        <v>0</v>
      </c>
      <c r="F7" s="102">
        <v>0</v>
      </c>
      <c r="G7" s="102">
        <v>0</v>
      </c>
      <c r="H7" s="102">
        <v>0</v>
      </c>
      <c r="I7" s="102">
        <v>0</v>
      </c>
      <c r="J7" s="104">
        <v>0</v>
      </c>
      <c r="K7" s="105">
        <v>0</v>
      </c>
      <c r="L7" s="102">
        <v>0</v>
      </c>
    </row>
  </sheetData>
  <mergeCells count="7">
    <mergeCell ref="A1:L1"/>
    <mergeCell ref="A3:F3"/>
    <mergeCell ref="G3:L3"/>
    <mergeCell ref="A4:A5"/>
    <mergeCell ref="C4:E4"/>
    <mergeCell ref="G4:G5"/>
    <mergeCell ref="I4:K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D17" sqref="D17"/>
    </sheetView>
  </sheetViews>
  <sheetFormatPr defaultRowHeight="13.5"/>
  <cols>
    <col min="2" max="2" width="22.75" customWidth="1"/>
    <col min="3" max="3" width="9.25" customWidth="1"/>
    <col min="4" max="5" width="19.25" bestFit="1" customWidth="1"/>
    <col min="7" max="7" width="5.5" bestFit="1" customWidth="1"/>
    <col min="10" max="10" width="5.25" bestFit="1" customWidth="1"/>
    <col min="11" max="12" width="19.25" bestFit="1" customWidth="1"/>
  </cols>
  <sheetData>
    <row r="1" spans="1:13" ht="22.5" customHeight="1">
      <c r="A1" s="46" t="s">
        <v>194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12"/>
    </row>
    <row r="2" spans="1:13" ht="14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8" t="s">
        <v>107</v>
      </c>
      <c r="L2" s="118"/>
      <c r="M2" s="112"/>
    </row>
    <row r="3" spans="1:13" ht="14.25">
      <c r="A3" s="119" t="s">
        <v>195</v>
      </c>
      <c r="B3" s="119" t="s">
        <v>11</v>
      </c>
      <c r="C3" s="120" t="s">
        <v>196</v>
      </c>
      <c r="D3" s="120"/>
      <c r="E3" s="120"/>
      <c r="F3" s="120" t="s">
        <v>197</v>
      </c>
      <c r="G3" s="120" t="s">
        <v>198</v>
      </c>
      <c r="H3" s="120"/>
      <c r="I3" s="120"/>
      <c r="J3" s="120" t="s">
        <v>180</v>
      </c>
      <c r="K3" s="120"/>
      <c r="L3" s="120"/>
      <c r="M3" s="112"/>
    </row>
    <row r="4" spans="1:13" ht="25.5" customHeight="1">
      <c r="A4" s="119"/>
      <c r="B4" s="119"/>
      <c r="C4" s="120" t="s">
        <v>16</v>
      </c>
      <c r="D4" s="120" t="s">
        <v>199</v>
      </c>
      <c r="E4" s="120" t="s">
        <v>200</v>
      </c>
      <c r="F4" s="120"/>
      <c r="G4" s="120" t="s">
        <v>16</v>
      </c>
      <c r="H4" s="120" t="s">
        <v>136</v>
      </c>
      <c r="I4" s="120" t="s">
        <v>137</v>
      </c>
      <c r="J4" s="120" t="s">
        <v>16</v>
      </c>
      <c r="K4" s="120" t="s">
        <v>199</v>
      </c>
      <c r="L4" s="120" t="s">
        <v>200</v>
      </c>
      <c r="M4" s="112"/>
    </row>
    <row r="5" spans="1:13" ht="14.25">
      <c r="A5" s="119"/>
      <c r="B5" s="119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12"/>
    </row>
    <row r="6" spans="1:13" ht="26.25" customHeight="1">
      <c r="A6" s="119" t="s">
        <v>201</v>
      </c>
      <c r="B6" s="119"/>
      <c r="C6" s="117">
        <v>5.92</v>
      </c>
      <c r="D6" s="117"/>
      <c r="E6" s="117">
        <v>5.92</v>
      </c>
      <c r="F6" s="117"/>
      <c r="G6" s="117">
        <v>5.92</v>
      </c>
      <c r="H6" s="117"/>
      <c r="I6" s="117">
        <v>5.92</v>
      </c>
      <c r="J6" s="117"/>
      <c r="K6" s="117"/>
      <c r="L6" s="117"/>
      <c r="M6" s="112"/>
    </row>
    <row r="7" spans="1:13" ht="25.5" customHeight="1">
      <c r="A7" s="121">
        <v>213</v>
      </c>
      <c r="B7" s="115" t="s">
        <v>202</v>
      </c>
      <c r="C7" s="117">
        <v>5.92</v>
      </c>
      <c r="D7" s="117"/>
      <c r="E7" s="117">
        <v>5.92</v>
      </c>
      <c r="F7" s="117"/>
      <c r="G7" s="117">
        <v>5.92</v>
      </c>
      <c r="H7" s="117"/>
      <c r="I7" s="117">
        <v>5.92</v>
      </c>
      <c r="J7" s="117"/>
      <c r="K7" s="117"/>
      <c r="L7" s="117"/>
      <c r="M7" s="112"/>
    </row>
    <row r="8" spans="1:13" ht="25.5" customHeight="1">
      <c r="A8" s="115">
        <v>21366</v>
      </c>
      <c r="B8" s="116" t="s">
        <v>204</v>
      </c>
      <c r="C8" s="117">
        <v>5.92</v>
      </c>
      <c r="D8" s="117"/>
      <c r="E8" s="117">
        <v>5.92</v>
      </c>
      <c r="F8" s="117"/>
      <c r="G8" s="117">
        <v>5.92</v>
      </c>
      <c r="H8" s="117"/>
      <c r="I8" s="117">
        <v>5.92</v>
      </c>
      <c r="J8" s="117"/>
      <c r="K8" s="117"/>
      <c r="L8" s="117"/>
      <c r="M8" s="114"/>
    </row>
    <row r="9" spans="1:13" ht="25.5" customHeight="1">
      <c r="A9" s="117">
        <v>2136601</v>
      </c>
      <c r="B9" s="115" t="s">
        <v>203</v>
      </c>
      <c r="C9" s="117">
        <v>5.92</v>
      </c>
      <c r="D9" s="117"/>
      <c r="E9" s="117">
        <v>5.92</v>
      </c>
      <c r="F9" s="117"/>
      <c r="G9" s="117">
        <v>5.92</v>
      </c>
      <c r="H9" s="117"/>
      <c r="I9" s="117">
        <v>5.92</v>
      </c>
      <c r="J9" s="117"/>
      <c r="K9" s="117"/>
      <c r="L9" s="117"/>
      <c r="M9" s="112"/>
    </row>
  </sheetData>
  <mergeCells count="18">
    <mergeCell ref="L4:L5"/>
    <mergeCell ref="A6:B6"/>
    <mergeCell ref="E4:E5"/>
    <mergeCell ref="G4:G5"/>
    <mergeCell ref="H4:H5"/>
    <mergeCell ref="I4:I5"/>
    <mergeCell ref="J4:J5"/>
    <mergeCell ref="K4:K5"/>
    <mergeCell ref="A1:L1"/>
    <mergeCell ref="K2:L2"/>
    <mergeCell ref="A3:A5"/>
    <mergeCell ref="B3:B5"/>
    <mergeCell ref="C3:E3"/>
    <mergeCell ref="F3:F5"/>
    <mergeCell ref="G3:I3"/>
    <mergeCell ref="J3:L3"/>
    <mergeCell ref="C4:C5"/>
    <mergeCell ref="D4:D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 收入支出决算总表</vt:lpstr>
      <vt:lpstr>表二收入决算表</vt:lpstr>
      <vt:lpstr>表三 支出决算表</vt:lpstr>
      <vt:lpstr>表四 财政拨款收入支出决算总表</vt:lpstr>
      <vt:lpstr>表五一般公共预算财政拨款支出决算表</vt:lpstr>
      <vt:lpstr>表六一般公共预算财政拨款基本支出决算表</vt:lpstr>
      <vt:lpstr>表七一般公共预算财政拨款安排的“三公”经费支出决算表</vt:lpstr>
      <vt:lpstr>表八政府性基金预算财政拨款收入支出决算表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dcterms:created xsi:type="dcterms:W3CDTF">2017-11-03T02:44:59Z</dcterms:created>
  <dcterms:modified xsi:type="dcterms:W3CDTF">2017-11-03T08:43:06Z</dcterms:modified>
</cp:coreProperties>
</file>