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6" activeTab="8"/>
  </bookViews>
  <sheets>
    <sheet name="收入支出决算总表 公开01表" sheetId="2" r:id="rId1"/>
    <sheet name="收入决算表 公开02表" sheetId="3" r:id="rId2"/>
    <sheet name="支出决算表 公开03表" sheetId="4" r:id="rId3"/>
    <sheet name="财政拨款收入支出决算总表 公开04表" sheetId="5" r:id="rId4"/>
    <sheet name="一般公共预算财政拨款支出决算表 公开05表" sheetId="6" r:id="rId5"/>
    <sheet name="一般公共预算财政拨款基本支出决算明细表 公开06表" sheetId="7" r:id="rId6"/>
    <sheet name="政府性基金预算财政拨款收入支出决算表 公开07表" sheetId="8" r:id="rId7"/>
    <sheet name="国有资本经营预算财政拨款支出决算表 公开08表" sheetId="9" r:id="rId8"/>
    <sheet name="财政拨款“三公”经费支出决算表 公开09表" sheetId="10" r:id="rId9"/>
  </sheets>
  <definedNames>
    <definedName name="_xlnm.Print_Titles" localSheetId="1">'收入决算表 公开02表'!$4:$9</definedName>
    <definedName name="_xlnm.Print_Titles" localSheetId="2">'支出决算表 公开03表'!$4:$9</definedName>
    <definedName name="_xlnm.Print_Titles" localSheetId="4">'一般公共预算财政拨款支出决算表 公开05表'!$4:$9</definedName>
    <definedName name="_xlnm.Print_Area" localSheetId="1">'收入决算表 公开02表'!$A$2:$K$55</definedName>
    <definedName name="_xlnm.Print_Area" localSheetId="4">'一般公共预算财政拨款支出决算表 公开05表'!$A$2:$G$74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<sst xmlns="http://schemas.openxmlformats.org/spreadsheetml/2006/main" count="666" uniqueCount="417">
  <si>
    <t>公开01表</t>
  </si>
  <si>
    <t>收入支出决算总表</t>
  </si>
  <si>
    <t>部门：柳州市鱼峰区人民政府阳和街道办事处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</si>
  <si>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</si>
  <si>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</si>
  <si>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</si>
  <si>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</si>
  <si>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</si>
  <si>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</si>
  <si>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</si>
  <si>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</si>
  <si>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</si>
  <si>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</si>
  <si>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</si>
  <si>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</si>
  <si>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</si>
  <si>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</si>
  <si>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</si>
  <si>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</si>
  <si>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</si>
  <si>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</si>
  <si>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</si>
  <si>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</si>
  <si>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</si>
  <si>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</si>
  <si>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</si>
  <si>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</si>
  <si>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</si>
  <si>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</si>
  <si>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</si>
  <si>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</si>
  <si>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</si>
  <si>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</si>
  <si>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</si>
  <si>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</si>
  <si>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</si>
  <si>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</si>
  <si>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</si>
  <si>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</si>
  <si>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</si>
  <si>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</si>
  <si>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</si>
  <si>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</si>
  <si>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</si>
  <si>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</si>
  <si>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</si>
  <si>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</si>
  <si>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</si>
  <si>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</si>
  <si>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注：1.本表反映部门本年度的总收支和年末结转结余情况。</t>
  </si>
  <si>
    <t xml:space="preserve">    2.本套报表金额单位转换时可能存在尾数误差。</t>
  </si>
  <si>
    <t>公开02表</t>
  </si>
  <si>
    <t>收入决算表</t>
  </si>
  <si>
    <t>财政拨款收入</t>
  </si>
  <si>
    <t>上级补助收入</t>
  </si>
  <si>
    <t>事业收入</t>
  </si>
  <si>
    <t>经营收入</t>
  </si>
  <si>
    <t>附属单位上缴收入</t>
  </si>
  <si>
    <t>其他收入</t>
  </si>
  <si>
    <t>科目编码</t>
  </si>
  <si>
    <t>科目名称</t>
  </si>
  <si>
    <t>小计</t>
  </si>
  <si>
    <t>栏次</t>
  </si>
  <si>
    <t>1</t>
  </si>
  <si>
    <t>2</t>
  </si>
  <si>
    <t>3</t>
  </si>
  <si>
    <t>4</t>
  </si>
  <si>
    <t>5</t>
  </si>
  <si>
    <t>6</t>
  </si>
  <si>
    <t>7</t>
  </si>
  <si>
    <t>合计</t>
  </si>
  <si>
    <t>其他人大事务支出</t>
  </si>
  <si>
    <t>行政运行</t>
  </si>
  <si>
    <t>其他政府办公厅（室）及相关机构事务支出</t>
  </si>
  <si>
    <t>其他纪检监察事务支出</t>
  </si>
  <si>
    <t>工会事务</t>
  </si>
  <si>
    <t>其他群众团体事务支出</t>
  </si>
  <si>
    <t>其他组织事务支出</t>
  </si>
  <si>
    <t>其他宣传事务支出</t>
  </si>
  <si>
    <t>其他共产党事务支出</t>
  </si>
  <si>
    <t>其他国防动员支出</t>
  </si>
  <si>
    <t>基层政权建设和社区治理</t>
  </si>
  <si>
    <t>行政单位离退休</t>
  </si>
  <si>
    <t>机关事业单位基本养老保险缴费支出</t>
  </si>
  <si>
    <t>机关事业单位职业年金缴费支出</t>
  </si>
  <si>
    <t>在乡复员、退伍军人生活补助</t>
  </si>
  <si>
    <t>义务兵优待</t>
  </si>
  <si>
    <t>其他优抚支出</t>
  </si>
  <si>
    <t>儿童福利</t>
  </si>
  <si>
    <t>其他社会福利支出</t>
  </si>
  <si>
    <t>其他残疾人事业支出</t>
  </si>
  <si>
    <t>临时救助支出</t>
  </si>
  <si>
    <t>其他退役军人事务管理支出</t>
  </si>
  <si>
    <t>财政代缴其他社会保险费支出</t>
  </si>
  <si>
    <t>其他社会保障和就业支出</t>
  </si>
  <si>
    <t>其他计划生育事务支出</t>
  </si>
  <si>
    <t>行政单位医疗</t>
  </si>
  <si>
    <t>公务员医疗补助</t>
  </si>
  <si>
    <t>优抚对象医疗补助</t>
  </si>
  <si>
    <t>大气</t>
  </si>
  <si>
    <t>农村环境保护</t>
  </si>
  <si>
    <t>城乡社区环境卫生</t>
  </si>
  <si>
    <t>其他国有土地使用权出让收入对应专项债务收入安排的支出</t>
  </si>
  <si>
    <t>病虫害控制</t>
  </si>
  <si>
    <t>农业生产发展</t>
  </si>
  <si>
    <t>农村社会事业</t>
  </si>
  <si>
    <t>江河湖库水系综合整治</t>
  </si>
  <si>
    <t>对村民委员会和村党支部的补助</t>
  </si>
  <si>
    <t>农村危房改造</t>
  </si>
  <si>
    <t>老旧小区改造</t>
  </si>
  <si>
    <t>住房公积金</t>
  </si>
  <si>
    <t>其他应急管理支出</t>
  </si>
  <si>
    <t>其他消防救援事务支出</t>
  </si>
  <si>
    <t>用于社会福利的彩票公益金支出</t>
  </si>
  <si>
    <t>注：本表反映部门本年度取得的各项收入情况。</t>
  </si>
  <si>
    <t>公开03表</t>
  </si>
  <si>
    <t>支出决算表</t>
  </si>
  <si>
    <t>基本支出</t>
  </si>
  <si>
    <t>项目支出</t>
  </si>
  <si>
    <t>上缴上级支出</t>
  </si>
  <si>
    <t>经营支出</t>
  </si>
  <si>
    <t>对附属单位补助支出</t>
  </si>
  <si>
    <t>其他统计信息事务支出</t>
  </si>
  <si>
    <t>老年福利</t>
  </si>
  <si>
    <t>养老服务</t>
  </si>
  <si>
    <t>老龄卫生健康事务</t>
  </si>
  <si>
    <t>其他农业农村支出</t>
  </si>
  <si>
    <t>其他林业和草原支出</t>
  </si>
  <si>
    <t>其他农村综合改革支出</t>
  </si>
  <si>
    <t>注：本表反映部门本年度各项支出情况。</t>
  </si>
  <si>
    <t>公开04表</t>
  </si>
  <si>
    <t>财政拨款收入支出决算总表</t>
  </si>
  <si>
    <t>收     入</t>
  </si>
  <si>
    <t>支     出</t>
  </si>
  <si>
    <t>行次</t>
  </si>
  <si>
    <t>金额</t>
  </si>
  <si>
    <t>一般公共预算
财政拨款</t>
  </si>
  <si>
    <t>政府性基金预
算财政拨款</t>
  </si>
  <si>
    <t>国有资本经营
预算财政拨款</t>
  </si>
  <si>
    <t>一般公共预算财政拨款</t>
  </si>
  <si>
    <t>政府性基金预算财政拨款</t>
  </si>
  <si>
    <t>一、一般公共预算财政拨款</t>
  </si>
  <si>
    <t>33</t>
  </si>
  <si>
    <t>二、政府性基金预算财政拨款</t>
  </si>
  <si>
    <t>34</t>
  </si>
  <si>
    <t>三、国有资本经营预算财政拨款</t>
  </si>
  <si>
    <t>35</t>
  </si>
  <si>
    <t>36</t>
  </si>
  <si>
    <t>37</t>
  </si>
  <si>
    <t>38</t>
  </si>
  <si>
    <t>39</t>
  </si>
  <si>
    <t>8</t>
  </si>
  <si>
    <t>40</t>
  </si>
  <si>
    <t>9</t>
  </si>
  <si>
    <t>41</t>
  </si>
  <si>
    <t>10</t>
  </si>
  <si>
    <t>42</t>
  </si>
  <si>
    <t>11</t>
  </si>
  <si>
    <t>43</t>
  </si>
  <si>
    <t>12</t>
  </si>
  <si>
    <t>44</t>
  </si>
  <si>
    <t>13</t>
  </si>
  <si>
    <t>45</t>
  </si>
  <si>
    <t>14</t>
  </si>
  <si>
    <t>46</t>
  </si>
  <si>
    <t>15</t>
  </si>
  <si>
    <t>47</t>
  </si>
  <si>
    <t>16</t>
  </si>
  <si>
    <t>48</t>
  </si>
  <si>
    <t>17</t>
  </si>
  <si>
    <t>49</t>
  </si>
  <si>
    <t>18</t>
  </si>
  <si>
    <t>50</t>
  </si>
  <si>
    <t>19</t>
  </si>
  <si>
    <t>51</t>
  </si>
  <si>
    <t>20</t>
  </si>
  <si>
    <t>52</t>
  </si>
  <si>
    <t>21</t>
  </si>
  <si>
    <t>53</t>
  </si>
  <si>
    <t>22</t>
  </si>
  <si>
    <t>54</t>
  </si>
  <si>
    <t>23</t>
  </si>
  <si>
    <t>55</t>
  </si>
  <si>
    <t>24</t>
  </si>
  <si>
    <t>56</t>
  </si>
  <si>
    <t>25</t>
  </si>
  <si>
    <t>57</t>
  </si>
  <si>
    <t>26</t>
  </si>
  <si>
    <t>58</t>
  </si>
  <si>
    <t>27</t>
  </si>
  <si>
    <t>59</t>
  </si>
  <si>
    <t>年初财政拨款结转和结余</t>
  </si>
  <si>
    <t>28</t>
  </si>
  <si>
    <t>年末财政拨款结转和结余</t>
  </si>
  <si>
    <t>60</t>
  </si>
  <si>
    <t xml:space="preserve">  一般公共预算财政拨款</t>
  </si>
  <si>
    <t>29</t>
  </si>
  <si>
    <t>61</t>
  </si>
  <si>
    <t xml:space="preserve">  政府性基金预算财政拨款</t>
  </si>
  <si>
    <t>30</t>
  </si>
  <si>
    <t>62</t>
  </si>
  <si>
    <t xml:space="preserve">  国有资本经营预算财政拨款</t>
  </si>
  <si>
    <t>31</t>
  </si>
  <si>
    <t>63</t>
  </si>
  <si>
    <t>32</t>
  </si>
  <si>
    <t>64</t>
  </si>
  <si>
    <t>注：本表反映部门本年度一般公共预算财政拨款、政府性基金预算财政拨款和国有资本经营预算财政拨款的总收支和年末结转结余情况。</t>
  </si>
  <si>
    <t>公开05表</t>
  </si>
  <si>
    <t xml:space="preserve">一般公共预算财政拨款支出决算表 </t>
  </si>
  <si>
    <t>本年支出</t>
  </si>
  <si>
    <t>政务公开审批</t>
  </si>
  <si>
    <t>基层司法业务</t>
  </si>
  <si>
    <t>普法宣传</t>
  </si>
  <si>
    <t>律师管理</t>
  </si>
  <si>
    <t>社区矫正</t>
  </si>
  <si>
    <t>其他司法支出</t>
  </si>
  <si>
    <t>残疾人康复</t>
  </si>
  <si>
    <t>重大公共卫生服务</t>
  </si>
  <si>
    <t>突发公共卫生事件应急处置</t>
  </si>
  <si>
    <t>其他行政事业单位医疗支出</t>
  </si>
  <si>
    <t>其他城乡社区支出</t>
  </si>
  <si>
    <t>稳定农民收入补贴</t>
  </si>
  <si>
    <t>其他水利支出</t>
  </si>
  <si>
    <t>农村基础设施建设</t>
  </si>
  <si>
    <t>其他巩固脱贫攻坚成果衔接乡村振兴支出</t>
  </si>
  <si>
    <t>安全监管</t>
  </si>
  <si>
    <t>其他支出</t>
  </si>
  <si>
    <t>注：本表反映部门本年度一般公共预算财政拨款支出情况。</t>
  </si>
  <si>
    <t xml:space="preserve"> 公开06表</t>
  </si>
  <si>
    <t>一般公共预算财政拨款基本支出决算明细表</t>
  </si>
  <si>
    <t>人员经费</t>
  </si>
  <si>
    <t>公用经费</t>
  </si>
  <si>
    <t>经济分类科目编码</t>
  </si>
  <si>
    <t>科目代码</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</si>
  <si>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</si>
  <si>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</si>
  <si>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</si>
  <si>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</si>
  <si>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</si>
  <si>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</si>
  <si>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</si>
  <si>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</si>
  <si>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</si>
  <si>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</si>
  <si>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</si>
  <si>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</si>
  <si>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</si>
  <si>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</si>
  <si>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</si>
  <si>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</si>
  <si>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</si>
  <si>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</si>
  <si>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</si>
  <si>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</si>
  <si>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</si>
  <si>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</si>
  <si>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</si>
  <si>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</si>
  <si>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</si>
  <si>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</si>
  <si>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</si>
  <si>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</si>
  <si>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</si>
  <si>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</si>
  <si>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</si>
  <si>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</si>
  <si>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</si>
  <si>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</si>
  <si>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</si>
  <si>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</si>
  <si>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</si>
  <si>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</si>
  <si>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</si>
  <si>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</si>
  <si>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</si>
  <si>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</si>
  <si>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</si>
  <si>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</si>
  <si>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</si>
  <si>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</si>
  <si>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</si>
  <si>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</si>
  <si>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</si>
  <si>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</si>
  <si>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</si>
  <si>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</si>
  <si>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</si>
  <si>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</si>
  <si>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</si>
  <si>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</si>
  <si>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</si>
  <si>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</si>
  <si>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</si>
  <si>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</si>
  <si>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</si>
  <si>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</si>
  <si>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</si>
  <si>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</si>
  <si>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</si>
  <si>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</si>
  <si>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</si>
  <si>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</si>
  <si>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</si>
  <si>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</si>
  <si>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</si>
  <si>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</si>
  <si>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</si>
  <si>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</si>
  <si>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</si>
  <si>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</si>
  <si>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</si>
  <si>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</si>
  <si>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</si>
  <si>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</si>
  <si>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</si>
  <si>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</si>
  <si>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</si>
  <si>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</si>
  <si>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</si>
  <si>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</si>
  <si>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</si>
  <si>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</si>
  <si>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</si>
  <si>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</si>
  <si>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</si>
  <si>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</si>
  <si>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</si>
  <si>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</si>
  <si>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</si>
  <si>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</si>
  <si>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</si>
  <si>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</si>
  <si>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</si>
  <si>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</si>
  <si>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</si>
  <si>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</si>
  <si>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</si>
  <si>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</si>
  <si>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</si>
  <si>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</si>
  <si>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</si>
  <si>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</si>
  <si>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</si>
  <si>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</si>
  <si>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</si>
  <si>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</si>
  <si>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</si>
  <si>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</si>
  <si>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</si>
  <si>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</si>
  <si>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</si>
  <si>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</si>
  <si>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</si>
  <si>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</si>
  <si>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</si>
  <si>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</si>
  <si>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</si>
  <si>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</si>
  <si>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</si>
  <si>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</si>
  <si>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</si>
  <si>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</si>
  <si>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</si>
  <si>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</si>
  <si>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</si>
  <si>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</si>
  <si>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</si>
  <si>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</si>
  <si>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</si>
  <si>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</si>
  <si>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</si>
  <si>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</si>
  <si>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</si>
  <si>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</si>
  <si>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</si>
  <si>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</si>
  <si>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</si>
  <si>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</si>
  <si>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</si>
  <si>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</si>
  <si>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</si>
  <si>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</si>
  <si>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</si>
  <si>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</si>
  <si>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</si>
  <si>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</si>
  <si>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</si>
  <si>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</si>
  <si>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</si>
  <si>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</si>
  <si>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</si>
  <si>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</si>
  <si>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</si>
  <si>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</si>
  <si>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</si>
  <si>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</si>
  <si>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</si>
  <si>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公开07表</t>
  </si>
  <si>
    <t>政府性基金预算财政拨款收入支出决算表</t>
  </si>
  <si>
    <t>本年收入</t>
  </si>
  <si>
    <t>功能分类科目编码</t>
  </si>
  <si>
    <t>2296002</t>
  </si>
  <si>
    <t>注：本表反映部门本年度政府性基金预算财政拨款收入、支出及结转和结余情况。</t>
  </si>
  <si>
    <t>公开08表</t>
  </si>
  <si>
    <t>国有资本经营预算财政拨款支出决算表</t>
  </si>
  <si>
    <t>注：本表反映部门本年度国有资本经营预算财政拨款支出情况。</t>
  </si>
  <si>
    <t>本部门2024年度没有国有资本经营预算收入，也没有国有资本经营预算安排的支出，故本表无数据。</t>
  </si>
  <si>
    <t>公开09表</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</si>
  <si>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</si>
  <si>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</si>
  <si>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</si>
  <si>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</si>
  <si>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</si>
  <si>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</si>
  <si>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</si>
  <si>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</si>
  <si>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本部门2024年度没有财政拨款“三公经费”预算收入，也没有财政拨款“三公经费”安排的支出，故本表无数据。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</si>
</sst>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16"/>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6"/>
      <color rgb="FF000000"/>
      <name val="宋体"/>
      <charset val="134"/>
      <scheme val="minor"/>
    </font>
    <font>
      <sz val="11"/>
      <color rgb="FF000000"/>
      <name val="宋体"/>
      <charset val="134"/>
      <scheme val="minor"/>
    </font>
    <font>
      <sz val="11"/>
      <name val="宋体"/>
      <charset val="134"/>
      <scheme val="minor"/>
    </font>
    <font>
      <b/>
      <sz val="16"/>
      <name val="宋体"/>
      <charset val="134"/>
      <scheme val="minor"/>
    </font>
    <font>
      <sz val="11"/>
      <name val="宋体"/>
      <charset val="134"/>
    </font>
    <font>
      <sz val="10"/>
      <name val="宋体"/>
      <charset val="134"/>
    </font>
    <font>
      <b/>
      <sz val="11"/>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D4D4D4"/>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58">
    <xf numFmtId="0" fontId="0" fillId="0" borderId="0" xfId="0" applyFont="1">
      <alignment vertical="center"/>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right" vertical="center"/>
    </xf>
    <xf numFmtId="0" fontId="2" fillId="2" borderId="0" xfId="0" applyNumberFormat="1"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right"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 fontId="4" fillId="0"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2" borderId="1" xfId="0" applyNumberFormat="1" applyFont="1" applyFill="1" applyBorder="1" applyAlignment="1">
      <alignment horizontal="right" vertical="center"/>
    </xf>
    <xf numFmtId="0" fontId="2" fillId="2" borderId="0" xfId="0" applyNumberFormat="1"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vertical="center"/>
    </xf>
    <xf numFmtId="0" fontId="2" fillId="0" borderId="1" xfId="0" applyNumberFormat="1" applyFont="1" applyFill="1" applyBorder="1" applyAlignment="1">
      <alignment horizontal="left" vertical="center"/>
    </xf>
    <xf numFmtId="0" fontId="0"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2" fillId="0" borderId="1" xfId="0" applyNumberFormat="1" applyFont="1" applyFill="1" applyBorder="1" applyAlignment="1">
      <alignment horizontal="right" vertical="center"/>
    </xf>
    <xf numFmtId="0" fontId="7" fillId="0" borderId="0" xfId="0" applyFont="1" applyBorder="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4" fontId="11" fillId="0" borderId="1" xfId="0" applyNumberFormat="1" applyFont="1" applyFill="1" applyBorder="1" applyAlignment="1">
      <alignment horizontal="right" vertical="center"/>
    </xf>
    <xf numFmtId="0" fontId="9" fillId="0" borderId="1" xfId="0" applyNumberFormat="1" applyFont="1" applyFill="1" applyBorder="1" applyAlignment="1">
      <alignment horizontal="left" vertical="center"/>
    </xf>
    <xf numFmtId="4" fontId="9" fillId="0" borderId="1" xfId="0" applyNumberFormat="1" applyFont="1" applyFill="1" applyBorder="1" applyAlignment="1">
      <alignment horizontal="right" vertical="center"/>
    </xf>
    <xf numFmtId="0" fontId="9" fillId="0" borderId="1" xfId="0" applyFont="1" applyFill="1" applyBorder="1" applyAlignment="1">
      <alignment horizontal="left" vertical="center"/>
    </xf>
    <xf numFmtId="0" fontId="7" fillId="0" borderId="1" xfId="0" applyFont="1" applyFill="1" applyBorder="1" applyAlignment="1">
      <alignment vertical="center"/>
    </xf>
    <xf numFmtId="0" fontId="9" fillId="0" borderId="1" xfId="0" applyFont="1" applyFill="1" applyBorder="1" applyAlignment="1">
      <alignment vertical="center"/>
    </xf>
    <xf numFmtId="0" fontId="7" fillId="0" borderId="1" xfId="0" applyFont="1" applyFill="1" applyBorder="1" applyAlignment="1">
      <alignment vertical="center"/>
    </xf>
    <xf numFmtId="0" fontId="9" fillId="2" borderId="0" xfId="0" applyNumberFormat="1" applyFont="1" applyFill="1" applyBorder="1" applyAlignment="1">
      <alignment horizontal="left" vertical="center"/>
    </xf>
    <xf numFmtId="0" fontId="12"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0" fontId="3" fillId="2" borderId="0"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0" fillId="0" borderId="1" xfId="0" applyFont="1" applyFill="1" applyBorder="1">
      <alignment vertical="center"/>
    </xf>
    <xf numFmtId="0" fontId="13" fillId="2" borderId="0" xfId="0" applyFont="1" applyFill="1" applyAlignment="1">
      <alignment vertical="center"/>
    </xf>
    <xf numFmtId="0" fontId="0" fillId="0" borderId="0" xfId="0" applyFont="1" applyAlignment="1">
      <alignment vertical="center"/>
    </xf>
    <xf numFmtId="0" fontId="2" fillId="0" borderId="5" xfId="0" applyNumberFormat="1" applyFont="1" applyFill="1" applyBorder="1" applyAlignment="1">
      <alignment horizontal="center" vertical="center"/>
    </xf>
    <xf numFmtId="0" fontId="1" fillId="0" borderId="0" xfId="0" applyFont="1" applyFill="1" applyAlignment="1">
      <alignment horizontal="center" vertical="center"/>
    </xf>
    <xf numFmtId="0" fontId="2" fillId="0" borderId="5"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8"/>
  <sheetViews>
    <sheetView workbookViewId="0">
      <pane ySplit="5" topLeftCell="A6" activePane="bottomLeft" state="frozen"/>
      <selection/>
      <selection pane="bottomLeft" activeCell="O24" sqref="O24"/>
    </sheetView>
  </sheetViews>
  <sheetFormatPr defaultColWidth="9" defaultRowHeight="13.5" outlineLevelCol="4"/>
  <cols>
    <col min="1" max="1" width="38.8416666666667" customWidth="1"/>
    <col min="2" max="2" width="19.9416666666667" customWidth="1"/>
    <col min="3" max="3" width="38.3083333333333" customWidth="1"/>
    <col min="4" max="4" width="21.4" customWidth="1"/>
  </cols>
  <sheetData>
    <row r="1" ht="12" customHeight="1" spans="4:5">
      <c r="D1" s="7" t="s">
        <v>0</v>
      </c>
      <c r="E1" s="53"/>
    </row>
    <row r="2" ht="24" customHeight="1" spans="1:5">
      <c r="A2" s="1" t="s">
        <v>1</v>
      </c>
      <c r="B2" s="1"/>
      <c r="C2" s="1"/>
      <c r="D2" s="1"/>
      <c r="E2" s="1"/>
    </row>
    <row r="3" ht="20" customHeight="1" spans="1:5">
      <c r="A3" s="54" t="s">
        <v>2</v>
      </c>
      <c r="B3" s="55"/>
      <c r="C3" s="55"/>
      <c r="D3" s="56" t="s">
        <v>3</v>
      </c>
      <c r="E3" s="1"/>
    </row>
    <row r="4" ht="14.5" customHeight="1" spans="1:4">
      <c r="A4" s="8" t="s">
        <v>4</v>
      </c>
      <c r="B4" s="8"/>
      <c r="C4" s="8" t="s">
        <v>5</v>
      </c>
      <c r="D4" s="8"/>
    </row>
    <row r="5" ht="14.5" customHeight="1" spans="1:4">
      <c r="A5" s="8" t="s">
        <v>6</v>
      </c>
      <c r="B5" s="8" t="s">
        <v>7</v>
      </c>
      <c r="C5" s="8" t="s">
        <v>6</v>
      </c>
      <c r="D5" s="8" t="s">
        <v>7</v>
      </c>
    </row>
    <row r="6" ht="14.5" customHeight="1" spans="1:4">
      <c r="A6" s="18" t="s">
        <v>8</v>
      </c>
      <c r="B6" s="4">
        <v>1861.66</v>
      </c>
      <c r="C6" s="18" t="s">
        <v>9</v>
      </c>
      <c r="D6" s="4">
        <v>291.8</v>
      </c>
    </row>
    <row r="7" ht="14.5" customHeight="1" spans="1:4">
      <c r="A7" s="18" t="s">
        <v>10</v>
      </c>
      <c r="B7" s="4">
        <v>383.43</v>
      </c>
      <c r="C7" s="18" t="s">
        <v>11</v>
      </c>
      <c r="D7" s="4"/>
    </row>
    <row r="8" ht="14.5" customHeight="1" spans="1:4">
      <c r="A8" s="18" t="s">
        <v>12</v>
      </c>
      <c r="B8" s="4"/>
      <c r="C8" s="18" t="s">
        <v>13</v>
      </c>
      <c r="D8" s="4">
        <v>3.6</v>
      </c>
    </row>
    <row r="9" ht="14.5" customHeight="1" spans="1:4">
      <c r="A9" s="18" t="s">
        <v>14</v>
      </c>
      <c r="B9" s="4">
        <v>0</v>
      </c>
      <c r="C9" s="18" t="s">
        <v>15</v>
      </c>
      <c r="D9" s="4">
        <v>32.74</v>
      </c>
    </row>
    <row r="10" ht="14.5" customHeight="1" spans="1:4">
      <c r="A10" s="18" t="s">
        <v>16</v>
      </c>
      <c r="B10" s="4">
        <v>0</v>
      </c>
      <c r="C10" s="18" t="s">
        <v>17</v>
      </c>
      <c r="D10" s="4"/>
    </row>
    <row r="11" ht="14.5" customHeight="1" spans="1:4">
      <c r="A11" s="18" t="s">
        <v>18</v>
      </c>
      <c r="B11" s="4">
        <v>0</v>
      </c>
      <c r="C11" s="18" t="s">
        <v>19</v>
      </c>
      <c r="D11" s="4"/>
    </row>
    <row r="12" ht="14.5" customHeight="1" spans="1:4">
      <c r="A12" s="18" t="s">
        <v>20</v>
      </c>
      <c r="B12" s="4">
        <v>0</v>
      </c>
      <c r="C12" s="18" t="s">
        <v>21</v>
      </c>
      <c r="D12" s="4"/>
    </row>
    <row r="13" ht="14.5" customHeight="1" spans="1:4">
      <c r="A13" s="18" t="s">
        <v>22</v>
      </c>
      <c r="B13" s="4">
        <v>54.47</v>
      </c>
      <c r="C13" s="18" t="s">
        <v>23</v>
      </c>
      <c r="D13" s="4">
        <v>809.53</v>
      </c>
    </row>
    <row r="14" ht="14.5" customHeight="1" spans="1:4">
      <c r="A14" s="18"/>
      <c r="B14" s="22"/>
      <c r="C14" s="18" t="s">
        <v>24</v>
      </c>
      <c r="D14" s="4">
        <v>52.99</v>
      </c>
    </row>
    <row r="15" ht="14.5" customHeight="1" spans="1:4">
      <c r="A15" s="18"/>
      <c r="B15" s="22"/>
      <c r="C15" s="18" t="s">
        <v>25</v>
      </c>
      <c r="D15" s="4">
        <v>142.75</v>
      </c>
    </row>
    <row r="16" ht="14.5" customHeight="1" spans="1:4">
      <c r="A16" s="18"/>
      <c r="B16" s="22"/>
      <c r="C16" s="18" t="s">
        <v>26</v>
      </c>
      <c r="D16" s="4">
        <v>586.08</v>
      </c>
    </row>
    <row r="17" ht="14.5" customHeight="1" spans="1:4">
      <c r="A17" s="18"/>
      <c r="B17" s="22"/>
      <c r="C17" s="18" t="s">
        <v>27</v>
      </c>
      <c r="D17" s="4">
        <v>349.18</v>
      </c>
    </row>
    <row r="18" ht="14.5" customHeight="1" spans="1:4">
      <c r="A18" s="18"/>
      <c r="B18" s="22"/>
      <c r="C18" s="18" t="s">
        <v>28</v>
      </c>
      <c r="D18" s="4"/>
    </row>
    <row r="19" ht="14.5" customHeight="1" spans="1:4">
      <c r="A19" s="18"/>
      <c r="B19" s="22"/>
      <c r="C19" s="18" t="s">
        <v>29</v>
      </c>
      <c r="D19" s="4"/>
    </row>
    <row r="20" ht="14.5" customHeight="1" spans="1:4">
      <c r="A20" s="18"/>
      <c r="B20" s="22"/>
      <c r="C20" s="18" t="s">
        <v>30</v>
      </c>
      <c r="D20" s="4"/>
    </row>
    <row r="21" ht="14.5" customHeight="1" spans="1:4">
      <c r="A21" s="18"/>
      <c r="B21" s="22"/>
      <c r="C21" s="18" t="s">
        <v>31</v>
      </c>
      <c r="D21" s="4"/>
    </row>
    <row r="22" ht="14.5" customHeight="1" spans="1:4">
      <c r="A22" s="18"/>
      <c r="B22" s="22"/>
      <c r="C22" s="18" t="s">
        <v>32</v>
      </c>
      <c r="D22" s="4"/>
    </row>
    <row r="23" ht="14.5" customHeight="1" spans="1:4">
      <c r="A23" s="18"/>
      <c r="B23" s="22"/>
      <c r="C23" s="18" t="s">
        <v>33</v>
      </c>
      <c r="D23" s="4"/>
    </row>
    <row r="24" ht="14.5" customHeight="1" spans="1:4">
      <c r="A24" s="18"/>
      <c r="B24" s="22"/>
      <c r="C24" s="18" t="s">
        <v>34</v>
      </c>
      <c r="D24" s="4">
        <v>42.2</v>
      </c>
    </row>
    <row r="25" ht="14.5" customHeight="1" spans="1:4">
      <c r="A25" s="18"/>
      <c r="B25" s="22"/>
      <c r="C25" s="18" t="s">
        <v>35</v>
      </c>
      <c r="D25" s="4"/>
    </row>
    <row r="26" ht="14.5" customHeight="1" spans="1:4">
      <c r="A26" s="18"/>
      <c r="B26" s="22"/>
      <c r="C26" s="18" t="s">
        <v>36</v>
      </c>
      <c r="D26" s="4"/>
    </row>
    <row r="27" ht="14.5" customHeight="1" spans="1:4">
      <c r="A27" s="18"/>
      <c r="B27" s="22"/>
      <c r="C27" s="18" t="s">
        <v>37</v>
      </c>
      <c r="D27" s="4">
        <v>20.96</v>
      </c>
    </row>
    <row r="28" ht="14.5" customHeight="1" spans="1:4">
      <c r="A28" s="18"/>
      <c r="B28" s="22"/>
      <c r="C28" s="18" t="s">
        <v>38</v>
      </c>
      <c r="D28" s="4">
        <v>1</v>
      </c>
    </row>
    <row r="29" ht="14.5" customHeight="1" spans="1:4">
      <c r="A29" s="43"/>
      <c r="B29" s="57"/>
      <c r="C29" s="18" t="s">
        <v>39</v>
      </c>
      <c r="D29" s="4"/>
    </row>
    <row r="30" ht="14.5" customHeight="1" spans="1:4">
      <c r="A30" s="44"/>
      <c r="B30" s="57"/>
      <c r="C30" s="18" t="s">
        <v>40</v>
      </c>
      <c r="D30" s="4"/>
    </row>
    <row r="31" ht="14.5" customHeight="1" spans="1:4">
      <c r="A31" s="44"/>
      <c r="B31" s="57"/>
      <c r="C31" s="18" t="s">
        <v>41</v>
      </c>
      <c r="D31" s="4"/>
    </row>
    <row r="32" ht="14.5" customHeight="1" spans="1:4">
      <c r="A32" s="45" t="s">
        <v>42</v>
      </c>
      <c r="B32" s="4">
        <v>2299.56</v>
      </c>
      <c r="C32" s="45" t="s">
        <v>43</v>
      </c>
      <c r="D32" s="4">
        <v>2332.83</v>
      </c>
    </row>
    <row r="33" ht="14.5" customHeight="1" spans="1:4">
      <c r="A33" s="18" t="s">
        <v>44</v>
      </c>
      <c r="B33" s="4"/>
      <c r="C33" s="18" t="s">
        <v>45</v>
      </c>
      <c r="D33" s="4"/>
    </row>
    <row r="34" ht="14.5" customHeight="1" spans="1:4">
      <c r="A34" s="18" t="s">
        <v>46</v>
      </c>
      <c r="B34" s="4">
        <v>108.28</v>
      </c>
      <c r="C34" s="18" t="s">
        <v>47</v>
      </c>
      <c r="D34" s="4">
        <v>75</v>
      </c>
    </row>
    <row r="35" ht="14.5" customHeight="1" spans="1:4">
      <c r="A35" s="18"/>
      <c r="B35" s="22"/>
      <c r="C35" s="18"/>
      <c r="D35" s="18"/>
    </row>
    <row r="36" ht="14.5" customHeight="1" spans="1:4">
      <c r="A36" s="45" t="s">
        <v>48</v>
      </c>
      <c r="B36" s="4">
        <v>2407.84</v>
      </c>
      <c r="C36" s="45" t="s">
        <v>48</v>
      </c>
      <c r="D36" s="4">
        <v>2407.84</v>
      </c>
    </row>
    <row r="37" ht="15" customHeight="1" spans="1:4">
      <c r="A37" s="14" t="s">
        <v>49</v>
      </c>
      <c r="B37" s="14"/>
      <c r="C37" s="14"/>
      <c r="D37" s="14"/>
    </row>
    <row r="38" ht="15" customHeight="1" spans="1:4">
      <c r="A38" s="14" t="s">
        <v>50</v>
      </c>
      <c r="B38" s="14"/>
      <c r="C38" s="14"/>
      <c r="D38" s="14"/>
    </row>
  </sheetData>
  <mergeCells count="5">
    <mergeCell ref="A2:E2"/>
    <mergeCell ref="A4:B4"/>
    <mergeCell ref="C4:D4"/>
    <mergeCell ref="A37:D37"/>
    <mergeCell ref="A38:D38"/>
  </mergeCells>
  <pageMargins left="0.66875" right="0.550694444444444" top="0" bottom="0" header="0.275" footer="0.1965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55"/>
  <sheetViews>
    <sheetView view="pageBreakPreview" zoomScaleNormal="100" workbookViewId="0">
      <pane xSplit="4" ySplit="9" topLeftCell="E22" activePane="bottomRight" state="frozen"/>
      <selection/>
      <selection pane="topRight"/>
      <selection pane="bottomLeft"/>
      <selection pane="bottomRight" activeCell="O10" sqref="O10"/>
    </sheetView>
  </sheetViews>
  <sheetFormatPr defaultColWidth="9" defaultRowHeight="13.5"/>
  <cols>
    <col min="1" max="2" width="2.75" customWidth="1"/>
    <col min="3" max="3" width="5" customWidth="1"/>
    <col min="4" max="4" width="36.75" customWidth="1"/>
    <col min="5" max="5" width="16.125" customWidth="1"/>
    <col min="6" max="6" width="14.875" customWidth="1"/>
    <col min="7" max="7" width="13" customWidth="1"/>
    <col min="8" max="8" width="12.125" customWidth="1"/>
    <col min="9" max="9" width="12.375" customWidth="1"/>
    <col min="10" max="10" width="10.3583333333333" customWidth="1"/>
    <col min="11" max="11" width="10.375" customWidth="1"/>
    <col min="14" max="15" width="12.625"/>
    <col min="17" max="17" width="10.375"/>
  </cols>
  <sheetData>
    <row r="1" spans="11:11">
      <c r="K1" t="s">
        <v>51</v>
      </c>
    </row>
    <row r="2" ht="24" customHeight="1" spans="1:11">
      <c r="A2" s="1" t="s">
        <v>52</v>
      </c>
      <c r="B2" s="1"/>
      <c r="C2" s="1"/>
      <c r="D2" s="1"/>
      <c r="E2" s="1"/>
      <c r="F2" s="1"/>
      <c r="G2" s="1"/>
      <c r="H2" s="1"/>
      <c r="I2" s="1"/>
      <c r="J2" s="1"/>
      <c r="K2" s="1"/>
    </row>
    <row r="3" ht="24" customHeight="1" spans="1:11">
      <c r="A3" s="2" t="s">
        <v>2</v>
      </c>
      <c r="B3" s="2"/>
      <c r="C3" s="2"/>
      <c r="D3" s="2"/>
      <c r="E3" s="1"/>
      <c r="F3" s="1"/>
      <c r="G3" s="1"/>
      <c r="H3" s="1"/>
      <c r="I3" s="1"/>
      <c r="J3" s="1"/>
      <c r="K3" s="19" t="s">
        <v>3</v>
      </c>
    </row>
    <row r="4" ht="24" customHeight="1" spans="1:11">
      <c r="A4" s="8" t="s">
        <v>6</v>
      </c>
      <c r="B4" s="8"/>
      <c r="C4" s="8"/>
      <c r="D4" s="8"/>
      <c r="E4" s="3" t="s">
        <v>42</v>
      </c>
      <c r="F4" s="3" t="s">
        <v>53</v>
      </c>
      <c r="G4" s="3" t="s">
        <v>54</v>
      </c>
      <c r="H4" s="3" t="s">
        <v>55</v>
      </c>
      <c r="I4" s="3" t="s">
        <v>56</v>
      </c>
      <c r="J4" s="3" t="s">
        <v>57</v>
      </c>
      <c r="K4" s="3" t="s">
        <v>58</v>
      </c>
    </row>
    <row r="5" ht="9" customHeight="1" spans="1:11">
      <c r="A5" s="3" t="s">
        <v>59</v>
      </c>
      <c r="B5" s="3"/>
      <c r="C5" s="3"/>
      <c r="D5" s="8" t="s">
        <v>60</v>
      </c>
      <c r="E5" s="3"/>
      <c r="F5" s="3"/>
      <c r="G5" s="3"/>
      <c r="H5" s="3"/>
      <c r="I5" s="3"/>
      <c r="J5" s="3"/>
      <c r="K5" s="3" t="s">
        <v>61</v>
      </c>
    </row>
    <row r="6" ht="10" customHeight="1" spans="1:11">
      <c r="A6" s="3"/>
      <c r="B6" s="3"/>
      <c r="C6" s="3"/>
      <c r="D6" s="8"/>
      <c r="E6" s="3"/>
      <c r="F6" s="3"/>
      <c r="G6" s="3"/>
      <c r="H6" s="3"/>
      <c r="I6" s="3"/>
      <c r="J6" s="3"/>
      <c r="K6" s="3"/>
    </row>
    <row r="7" ht="7" customHeight="1" spans="1:11">
      <c r="A7" s="3"/>
      <c r="B7" s="3"/>
      <c r="C7" s="3"/>
      <c r="D7" s="8"/>
      <c r="E7" s="3"/>
      <c r="F7" s="3"/>
      <c r="G7" s="3"/>
      <c r="H7" s="3"/>
      <c r="I7" s="3"/>
      <c r="J7" s="3"/>
      <c r="K7" s="3"/>
    </row>
    <row r="8" ht="20.25" customHeight="1" spans="1:11">
      <c r="A8" s="8" t="s">
        <v>62</v>
      </c>
      <c r="B8" s="8"/>
      <c r="C8" s="8"/>
      <c r="D8" s="8" t="s">
        <v>62</v>
      </c>
      <c r="E8" s="3" t="s">
        <v>63</v>
      </c>
      <c r="F8" s="3" t="s">
        <v>64</v>
      </c>
      <c r="G8" s="3" t="s">
        <v>65</v>
      </c>
      <c r="H8" s="3" t="s">
        <v>66</v>
      </c>
      <c r="I8" s="3" t="s">
        <v>67</v>
      </c>
      <c r="J8" s="3" t="s">
        <v>68</v>
      </c>
      <c r="K8" s="3" t="s">
        <v>69</v>
      </c>
    </row>
    <row r="9" ht="20.25" customHeight="1" spans="1:11">
      <c r="A9" s="48"/>
      <c r="B9" s="49"/>
      <c r="C9" s="50"/>
      <c r="D9" s="8" t="s">
        <v>70</v>
      </c>
      <c r="E9" s="11">
        <v>2299.56</v>
      </c>
      <c r="F9" s="11">
        <v>2245.09</v>
      </c>
      <c r="G9" s="11">
        <v>0</v>
      </c>
      <c r="H9" s="11">
        <v>0</v>
      </c>
      <c r="I9" s="11">
        <v>0</v>
      </c>
      <c r="J9" s="11">
        <v>0</v>
      </c>
      <c r="K9" s="11">
        <v>54.47</v>
      </c>
    </row>
    <row r="10" ht="15" customHeight="1" spans="1:11">
      <c r="A10" s="18">
        <v>2010199</v>
      </c>
      <c r="B10" s="18"/>
      <c r="C10" s="18"/>
      <c r="D10" s="18" t="s">
        <v>71</v>
      </c>
      <c r="E10" s="4">
        <v>1.15</v>
      </c>
      <c r="F10" s="4">
        <v>0</v>
      </c>
      <c r="G10" s="4">
        <v>0</v>
      </c>
      <c r="H10" s="4">
        <v>0</v>
      </c>
      <c r="I10" s="4">
        <v>0</v>
      </c>
      <c r="J10" s="4">
        <v>0</v>
      </c>
      <c r="K10" s="51">
        <v>1.15</v>
      </c>
    </row>
    <row r="11" ht="15" customHeight="1" spans="1:11">
      <c r="A11" s="18">
        <v>2010301</v>
      </c>
      <c r="B11" s="18"/>
      <c r="C11" s="18"/>
      <c r="D11" s="18" t="s">
        <v>72</v>
      </c>
      <c r="E11" s="4">
        <v>0.56</v>
      </c>
      <c r="F11" s="4">
        <v>0.56</v>
      </c>
      <c r="G11" s="4">
        <v>0</v>
      </c>
      <c r="H11" s="4">
        <v>0</v>
      </c>
      <c r="I11" s="4">
        <v>0</v>
      </c>
      <c r="J11" s="4">
        <v>0</v>
      </c>
      <c r="K11" s="51">
        <v>0</v>
      </c>
    </row>
    <row r="12" ht="15" customHeight="1" spans="1:11">
      <c r="A12" s="18">
        <v>2010399</v>
      </c>
      <c r="B12" s="18"/>
      <c r="C12" s="18"/>
      <c r="D12" s="18" t="s">
        <v>73</v>
      </c>
      <c r="E12" s="4">
        <v>163.64</v>
      </c>
      <c r="F12" s="4">
        <v>163.5</v>
      </c>
      <c r="G12" s="4">
        <v>0</v>
      </c>
      <c r="H12" s="4">
        <v>0</v>
      </c>
      <c r="I12" s="4">
        <v>0</v>
      </c>
      <c r="J12" s="4">
        <v>0</v>
      </c>
      <c r="K12" s="51">
        <v>0.14</v>
      </c>
    </row>
    <row r="13" ht="15" customHeight="1" spans="1:11">
      <c r="A13" s="18">
        <v>2011199</v>
      </c>
      <c r="B13" s="18"/>
      <c r="C13" s="18"/>
      <c r="D13" s="18" t="s">
        <v>74</v>
      </c>
      <c r="E13" s="4">
        <v>0.25</v>
      </c>
      <c r="F13" s="4">
        <v>0.25</v>
      </c>
      <c r="G13" s="4">
        <v>0</v>
      </c>
      <c r="H13" s="4">
        <v>0</v>
      </c>
      <c r="I13" s="4">
        <v>0</v>
      </c>
      <c r="J13" s="4">
        <v>0</v>
      </c>
      <c r="K13" s="51">
        <v>0</v>
      </c>
    </row>
    <row r="14" ht="15" customHeight="1" spans="1:11">
      <c r="A14" s="18">
        <v>2012906</v>
      </c>
      <c r="B14" s="18"/>
      <c r="C14" s="18"/>
      <c r="D14" s="18" t="s">
        <v>75</v>
      </c>
      <c r="E14" s="4">
        <v>3</v>
      </c>
      <c r="F14" s="4">
        <v>3</v>
      </c>
      <c r="G14" s="4">
        <v>0</v>
      </c>
      <c r="H14" s="4">
        <v>0</v>
      </c>
      <c r="I14" s="4">
        <v>0</v>
      </c>
      <c r="J14" s="4">
        <v>0</v>
      </c>
      <c r="K14" s="51">
        <v>0</v>
      </c>
    </row>
    <row r="15" ht="15" customHeight="1" spans="1:11">
      <c r="A15" s="18">
        <v>2012999</v>
      </c>
      <c r="B15" s="18"/>
      <c r="C15" s="18"/>
      <c r="D15" s="18" t="s">
        <v>76</v>
      </c>
      <c r="E15" s="4">
        <v>1.37</v>
      </c>
      <c r="F15" s="4">
        <v>0.87</v>
      </c>
      <c r="G15" s="4">
        <v>0</v>
      </c>
      <c r="H15" s="4">
        <v>0</v>
      </c>
      <c r="I15" s="4">
        <v>0</v>
      </c>
      <c r="J15" s="4">
        <v>0</v>
      </c>
      <c r="K15" s="51">
        <v>0.5</v>
      </c>
    </row>
    <row r="16" ht="15" customHeight="1" spans="1:11">
      <c r="A16" s="18">
        <v>2013299</v>
      </c>
      <c r="B16" s="18"/>
      <c r="C16" s="18"/>
      <c r="D16" s="18" t="s">
        <v>77</v>
      </c>
      <c r="E16" s="4">
        <v>8.04</v>
      </c>
      <c r="F16" s="4">
        <v>8.04</v>
      </c>
      <c r="G16" s="4">
        <v>0</v>
      </c>
      <c r="H16" s="4">
        <v>0</v>
      </c>
      <c r="I16" s="4">
        <v>0</v>
      </c>
      <c r="J16" s="4">
        <v>0</v>
      </c>
      <c r="K16" s="51">
        <v>0</v>
      </c>
    </row>
    <row r="17" ht="15" customHeight="1" spans="1:11">
      <c r="A17" s="18">
        <v>2013399</v>
      </c>
      <c r="B17" s="18"/>
      <c r="C17" s="18"/>
      <c r="D17" s="18" t="s">
        <v>78</v>
      </c>
      <c r="E17" s="4">
        <v>0.64</v>
      </c>
      <c r="F17" s="4">
        <v>0</v>
      </c>
      <c r="G17" s="4">
        <v>0</v>
      </c>
      <c r="H17" s="4">
        <v>0</v>
      </c>
      <c r="I17" s="4">
        <v>0</v>
      </c>
      <c r="J17" s="4">
        <v>0</v>
      </c>
      <c r="K17" s="51">
        <v>0.64</v>
      </c>
    </row>
    <row r="18" ht="15" customHeight="1" spans="1:11">
      <c r="A18" s="18">
        <v>2013699</v>
      </c>
      <c r="B18" s="18"/>
      <c r="C18" s="18"/>
      <c r="D18" s="18" t="s">
        <v>79</v>
      </c>
      <c r="E18" s="4">
        <v>114.25</v>
      </c>
      <c r="F18" s="4">
        <v>88.47</v>
      </c>
      <c r="G18" s="4">
        <v>0</v>
      </c>
      <c r="H18" s="4">
        <v>0</v>
      </c>
      <c r="I18" s="4">
        <v>0</v>
      </c>
      <c r="J18" s="4">
        <v>0</v>
      </c>
      <c r="K18" s="51">
        <v>25.78</v>
      </c>
    </row>
    <row r="19" ht="15" customHeight="1" spans="1:11">
      <c r="A19" s="18">
        <v>2030699</v>
      </c>
      <c r="B19" s="18"/>
      <c r="C19" s="18"/>
      <c r="D19" s="18" t="s">
        <v>80</v>
      </c>
      <c r="E19" s="4">
        <v>3.6</v>
      </c>
      <c r="F19" s="4">
        <v>3.6</v>
      </c>
      <c r="G19" s="4">
        <v>0</v>
      </c>
      <c r="H19" s="4">
        <v>0</v>
      </c>
      <c r="I19" s="4">
        <v>0</v>
      </c>
      <c r="J19" s="4">
        <v>0</v>
      </c>
      <c r="K19" s="51">
        <v>0</v>
      </c>
    </row>
    <row r="20" ht="15" customHeight="1" spans="1:11">
      <c r="A20" s="18">
        <v>2040601</v>
      </c>
      <c r="B20" s="18"/>
      <c r="C20" s="18"/>
      <c r="D20" s="18" t="s">
        <v>72</v>
      </c>
      <c r="E20" s="4">
        <v>30.35</v>
      </c>
      <c r="F20" s="4">
        <v>30.35</v>
      </c>
      <c r="G20" s="4">
        <v>0</v>
      </c>
      <c r="H20" s="4">
        <v>0</v>
      </c>
      <c r="I20" s="4">
        <v>0</v>
      </c>
      <c r="J20" s="4">
        <v>0</v>
      </c>
      <c r="K20" s="51">
        <v>0</v>
      </c>
    </row>
    <row r="21" ht="15" customHeight="1" spans="1:14">
      <c r="A21" s="18">
        <v>2080208</v>
      </c>
      <c r="B21" s="18"/>
      <c r="C21" s="18"/>
      <c r="D21" s="18" t="s">
        <v>81</v>
      </c>
      <c r="E21" s="4">
        <v>468.08</v>
      </c>
      <c r="F21" s="4">
        <v>465.85</v>
      </c>
      <c r="G21" s="4">
        <v>0</v>
      </c>
      <c r="H21" s="4">
        <v>0</v>
      </c>
      <c r="I21" s="4">
        <v>0</v>
      </c>
      <c r="J21" s="4">
        <v>0</v>
      </c>
      <c r="K21" s="51">
        <v>2.23</v>
      </c>
      <c r="N21" s="52"/>
    </row>
    <row r="22" ht="15" customHeight="1" spans="1:14">
      <c r="A22" s="18">
        <v>2080501</v>
      </c>
      <c r="B22" s="18"/>
      <c r="C22" s="18"/>
      <c r="D22" s="18" t="s">
        <v>82</v>
      </c>
      <c r="E22" s="4">
        <v>17.2</v>
      </c>
      <c r="F22" s="4">
        <v>17.2</v>
      </c>
      <c r="G22" s="4">
        <v>0</v>
      </c>
      <c r="H22" s="4">
        <v>0</v>
      </c>
      <c r="I22" s="4">
        <v>0</v>
      </c>
      <c r="J22" s="4">
        <v>0</v>
      </c>
      <c r="K22" s="51">
        <v>0</v>
      </c>
      <c r="N22" s="52"/>
    </row>
    <row r="23" ht="15" customHeight="1" spans="1:14">
      <c r="A23" s="18">
        <v>2080505</v>
      </c>
      <c r="B23" s="18"/>
      <c r="C23" s="18"/>
      <c r="D23" s="18" t="s">
        <v>83</v>
      </c>
      <c r="E23" s="4">
        <v>26.39</v>
      </c>
      <c r="F23" s="4">
        <v>26.39</v>
      </c>
      <c r="G23" s="4">
        <v>0</v>
      </c>
      <c r="H23" s="4">
        <v>0</v>
      </c>
      <c r="I23" s="4">
        <v>0</v>
      </c>
      <c r="J23" s="4">
        <v>0</v>
      </c>
      <c r="K23" s="51">
        <v>0</v>
      </c>
      <c r="N23" s="52"/>
    </row>
    <row r="24" ht="15" customHeight="1" spans="1:14">
      <c r="A24" s="18">
        <v>2080506</v>
      </c>
      <c r="B24" s="18"/>
      <c r="C24" s="18"/>
      <c r="D24" s="18" t="s">
        <v>84</v>
      </c>
      <c r="E24" s="4">
        <v>12.77</v>
      </c>
      <c r="F24" s="4">
        <v>12.77</v>
      </c>
      <c r="G24" s="4">
        <v>0</v>
      </c>
      <c r="H24" s="4">
        <v>0</v>
      </c>
      <c r="I24" s="4">
        <v>0</v>
      </c>
      <c r="J24" s="4">
        <v>0</v>
      </c>
      <c r="K24" s="51">
        <v>0</v>
      </c>
      <c r="N24" s="52"/>
    </row>
    <row r="25" ht="15" customHeight="1" spans="1:14">
      <c r="A25" s="18">
        <v>2080803</v>
      </c>
      <c r="B25" s="18"/>
      <c r="C25" s="18"/>
      <c r="D25" s="18" t="s">
        <v>85</v>
      </c>
      <c r="E25" s="4">
        <v>90.04</v>
      </c>
      <c r="F25" s="4">
        <v>86.17</v>
      </c>
      <c r="G25" s="4">
        <v>0</v>
      </c>
      <c r="H25" s="4">
        <v>0</v>
      </c>
      <c r="I25" s="4">
        <v>0</v>
      </c>
      <c r="J25" s="4">
        <v>0</v>
      </c>
      <c r="K25" s="51">
        <v>3.87</v>
      </c>
      <c r="N25" s="52"/>
    </row>
    <row r="26" ht="15" customHeight="1" spans="1:14">
      <c r="A26" s="18">
        <v>2080805</v>
      </c>
      <c r="B26" s="18"/>
      <c r="C26" s="18"/>
      <c r="D26" s="18" t="s">
        <v>86</v>
      </c>
      <c r="E26" s="4">
        <v>48.19</v>
      </c>
      <c r="F26" s="4">
        <v>48.19</v>
      </c>
      <c r="G26" s="4">
        <v>0</v>
      </c>
      <c r="H26" s="4">
        <v>0</v>
      </c>
      <c r="I26" s="4">
        <v>0</v>
      </c>
      <c r="J26" s="4">
        <v>0</v>
      </c>
      <c r="K26" s="51">
        <v>0</v>
      </c>
      <c r="N26" s="52"/>
    </row>
    <row r="27" ht="15" customHeight="1" spans="1:11">
      <c r="A27" s="18">
        <v>2080899</v>
      </c>
      <c r="B27" s="18"/>
      <c r="C27" s="18"/>
      <c r="D27" s="18" t="s">
        <v>87</v>
      </c>
      <c r="E27" s="4">
        <v>14.6</v>
      </c>
      <c r="F27" s="4">
        <v>14.35</v>
      </c>
      <c r="G27" s="4">
        <v>0</v>
      </c>
      <c r="H27" s="4">
        <v>0</v>
      </c>
      <c r="I27" s="4">
        <v>0</v>
      </c>
      <c r="J27" s="4">
        <v>0</v>
      </c>
      <c r="K27" s="51">
        <v>0.25</v>
      </c>
    </row>
    <row r="28" ht="15" customHeight="1" spans="1:11">
      <c r="A28" s="18">
        <v>2081001</v>
      </c>
      <c r="B28" s="18"/>
      <c r="C28" s="18"/>
      <c r="D28" s="18" t="s">
        <v>88</v>
      </c>
      <c r="E28" s="4">
        <v>16.89</v>
      </c>
      <c r="F28" s="4">
        <v>16.89</v>
      </c>
      <c r="G28" s="4">
        <v>0</v>
      </c>
      <c r="H28" s="4">
        <v>0</v>
      </c>
      <c r="I28" s="4">
        <v>0</v>
      </c>
      <c r="J28" s="4">
        <v>0</v>
      </c>
      <c r="K28" s="51">
        <v>0</v>
      </c>
    </row>
    <row r="29" ht="15" customHeight="1" spans="1:11">
      <c r="A29" s="18">
        <v>2081099</v>
      </c>
      <c r="B29" s="18"/>
      <c r="C29" s="18"/>
      <c r="D29" s="18" t="s">
        <v>89</v>
      </c>
      <c r="E29" s="4">
        <v>8.8</v>
      </c>
      <c r="F29" s="4">
        <v>8.5</v>
      </c>
      <c r="G29" s="4">
        <v>0</v>
      </c>
      <c r="H29" s="4">
        <v>0</v>
      </c>
      <c r="I29" s="4">
        <v>0</v>
      </c>
      <c r="J29" s="4">
        <v>0</v>
      </c>
      <c r="K29" s="51">
        <v>0.3</v>
      </c>
    </row>
    <row r="30" ht="15" customHeight="1" spans="1:11">
      <c r="A30" s="18">
        <v>2081199</v>
      </c>
      <c r="B30" s="18"/>
      <c r="C30" s="18"/>
      <c r="D30" s="18" t="s">
        <v>90</v>
      </c>
      <c r="E30" s="4">
        <v>38</v>
      </c>
      <c r="F30" s="4">
        <v>36.71</v>
      </c>
      <c r="G30" s="4">
        <v>0</v>
      </c>
      <c r="H30" s="4">
        <v>0</v>
      </c>
      <c r="I30" s="4">
        <v>0</v>
      </c>
      <c r="J30" s="4">
        <v>0</v>
      </c>
      <c r="K30" s="51">
        <v>1.29</v>
      </c>
    </row>
    <row r="31" ht="15" customHeight="1" spans="1:11">
      <c r="A31" s="18">
        <v>2082001</v>
      </c>
      <c r="B31" s="18"/>
      <c r="C31" s="18"/>
      <c r="D31" s="18" t="s">
        <v>91</v>
      </c>
      <c r="E31" s="4">
        <v>2.45</v>
      </c>
      <c r="F31" s="4">
        <v>2.45</v>
      </c>
      <c r="G31" s="4">
        <v>0</v>
      </c>
      <c r="H31" s="4">
        <v>0</v>
      </c>
      <c r="I31" s="4">
        <v>0</v>
      </c>
      <c r="J31" s="4">
        <v>0</v>
      </c>
      <c r="K31" s="51">
        <v>0</v>
      </c>
    </row>
    <row r="32" ht="15" customHeight="1" spans="1:11">
      <c r="A32" s="18">
        <v>2082899</v>
      </c>
      <c r="B32" s="18"/>
      <c r="C32" s="18"/>
      <c r="D32" s="18" t="s">
        <v>92</v>
      </c>
      <c r="E32" s="4">
        <v>2.58</v>
      </c>
      <c r="F32" s="4">
        <v>2.58</v>
      </c>
      <c r="G32" s="4">
        <v>0</v>
      </c>
      <c r="H32" s="4">
        <v>0</v>
      </c>
      <c r="I32" s="4">
        <v>0</v>
      </c>
      <c r="J32" s="4">
        <v>0</v>
      </c>
      <c r="K32" s="51">
        <v>0</v>
      </c>
    </row>
    <row r="33" ht="15" customHeight="1" spans="1:11">
      <c r="A33" s="18">
        <v>2083099</v>
      </c>
      <c r="B33" s="18"/>
      <c r="C33" s="18"/>
      <c r="D33" s="18" t="s">
        <v>93</v>
      </c>
      <c r="E33" s="4">
        <v>14.11</v>
      </c>
      <c r="F33" s="4">
        <v>14.11</v>
      </c>
      <c r="G33" s="4">
        <v>0</v>
      </c>
      <c r="H33" s="4">
        <v>0</v>
      </c>
      <c r="I33" s="4">
        <v>0</v>
      </c>
      <c r="J33" s="4">
        <v>0</v>
      </c>
      <c r="K33" s="51">
        <v>0</v>
      </c>
    </row>
    <row r="34" ht="15" customHeight="1" spans="1:11">
      <c r="A34" s="18">
        <v>2089999</v>
      </c>
      <c r="B34" s="18"/>
      <c r="C34" s="18"/>
      <c r="D34" s="18" t="s">
        <v>94</v>
      </c>
      <c r="E34" s="4">
        <v>22.21</v>
      </c>
      <c r="F34" s="4">
        <v>22.21</v>
      </c>
      <c r="G34" s="4">
        <v>0</v>
      </c>
      <c r="H34" s="4">
        <v>0</v>
      </c>
      <c r="I34" s="4">
        <v>0</v>
      </c>
      <c r="J34" s="4">
        <v>0</v>
      </c>
      <c r="K34" s="51">
        <v>0</v>
      </c>
    </row>
    <row r="35" ht="15" customHeight="1" spans="1:11">
      <c r="A35" s="18">
        <v>2100799</v>
      </c>
      <c r="B35" s="18"/>
      <c r="C35" s="18"/>
      <c r="D35" s="18" t="s">
        <v>95</v>
      </c>
      <c r="E35" s="4">
        <v>13.86</v>
      </c>
      <c r="F35" s="4">
        <v>13.86</v>
      </c>
      <c r="G35" s="4">
        <v>0</v>
      </c>
      <c r="H35" s="4">
        <v>0</v>
      </c>
      <c r="I35" s="4">
        <v>0</v>
      </c>
      <c r="J35" s="4">
        <v>0</v>
      </c>
      <c r="K35" s="51">
        <v>0</v>
      </c>
    </row>
    <row r="36" ht="15" customHeight="1" spans="1:11">
      <c r="A36" s="18">
        <v>2101101</v>
      </c>
      <c r="B36" s="18"/>
      <c r="C36" s="18"/>
      <c r="D36" s="18" t="s">
        <v>96</v>
      </c>
      <c r="E36" s="4">
        <v>13.01</v>
      </c>
      <c r="F36" s="4">
        <v>13.01</v>
      </c>
      <c r="G36" s="4">
        <v>0</v>
      </c>
      <c r="H36" s="4">
        <v>0</v>
      </c>
      <c r="I36" s="4">
        <v>0</v>
      </c>
      <c r="J36" s="4">
        <v>0</v>
      </c>
      <c r="K36" s="51">
        <v>0</v>
      </c>
    </row>
    <row r="37" ht="15" customHeight="1" spans="1:11">
      <c r="A37" s="18">
        <v>2101103</v>
      </c>
      <c r="B37" s="18"/>
      <c r="C37" s="18"/>
      <c r="D37" s="18" t="s">
        <v>97</v>
      </c>
      <c r="E37" s="4">
        <v>15.11</v>
      </c>
      <c r="F37" s="4">
        <v>15.11</v>
      </c>
      <c r="G37" s="4">
        <v>0</v>
      </c>
      <c r="H37" s="4">
        <v>0</v>
      </c>
      <c r="I37" s="4">
        <v>0</v>
      </c>
      <c r="J37" s="4">
        <v>0</v>
      </c>
      <c r="K37" s="51">
        <v>0</v>
      </c>
    </row>
    <row r="38" ht="15" customHeight="1" spans="1:11">
      <c r="A38" s="18">
        <v>2101401</v>
      </c>
      <c r="B38" s="18"/>
      <c r="C38" s="18"/>
      <c r="D38" s="18" t="s">
        <v>98</v>
      </c>
      <c r="E38" s="4">
        <v>6.44</v>
      </c>
      <c r="F38" s="4">
        <v>6.44</v>
      </c>
      <c r="G38" s="4">
        <v>0</v>
      </c>
      <c r="H38" s="4">
        <v>0</v>
      </c>
      <c r="I38" s="4">
        <v>0</v>
      </c>
      <c r="J38" s="4">
        <v>0</v>
      </c>
      <c r="K38" s="51">
        <v>0</v>
      </c>
    </row>
    <row r="39" ht="15" customHeight="1" spans="1:11">
      <c r="A39" s="18">
        <v>2110301</v>
      </c>
      <c r="B39" s="18"/>
      <c r="C39" s="18"/>
      <c r="D39" s="18" t="s">
        <v>99</v>
      </c>
      <c r="E39" s="4">
        <v>0.57</v>
      </c>
      <c r="F39" s="4">
        <v>0.57</v>
      </c>
      <c r="G39" s="4">
        <v>0</v>
      </c>
      <c r="H39" s="4">
        <v>0</v>
      </c>
      <c r="I39" s="4">
        <v>0</v>
      </c>
      <c r="J39" s="4">
        <v>0</v>
      </c>
      <c r="K39" s="51">
        <v>0</v>
      </c>
    </row>
    <row r="40" ht="15" customHeight="1" spans="1:11">
      <c r="A40" s="18">
        <v>2110402</v>
      </c>
      <c r="B40" s="18"/>
      <c r="C40" s="18"/>
      <c r="D40" s="18" t="s">
        <v>100</v>
      </c>
      <c r="E40" s="4">
        <v>142.18</v>
      </c>
      <c r="F40" s="4">
        <v>142.18</v>
      </c>
      <c r="G40" s="4">
        <v>0</v>
      </c>
      <c r="H40" s="4">
        <v>0</v>
      </c>
      <c r="I40" s="4">
        <v>0</v>
      </c>
      <c r="J40" s="4">
        <v>0</v>
      </c>
      <c r="K40" s="51">
        <v>0</v>
      </c>
    </row>
    <row r="41" ht="15" customHeight="1" spans="1:11">
      <c r="A41" s="18">
        <v>2120101</v>
      </c>
      <c r="B41" s="18"/>
      <c r="C41" s="18"/>
      <c r="D41" s="18" t="s">
        <v>72</v>
      </c>
      <c r="E41" s="4">
        <v>157.75</v>
      </c>
      <c r="F41" s="4">
        <v>157.75</v>
      </c>
      <c r="G41" s="4">
        <v>0</v>
      </c>
      <c r="H41" s="4">
        <v>0</v>
      </c>
      <c r="I41" s="4">
        <v>0</v>
      </c>
      <c r="J41" s="4">
        <v>0</v>
      </c>
      <c r="K41" s="51">
        <v>0</v>
      </c>
    </row>
    <row r="42" ht="15" customHeight="1" spans="1:11">
      <c r="A42" s="18">
        <v>2120501</v>
      </c>
      <c r="B42" s="18"/>
      <c r="C42" s="18"/>
      <c r="D42" s="18" t="s">
        <v>101</v>
      </c>
      <c r="E42" s="4">
        <v>47.3</v>
      </c>
      <c r="F42" s="4">
        <v>47.3</v>
      </c>
      <c r="G42" s="4">
        <v>0</v>
      </c>
      <c r="H42" s="4">
        <v>0</v>
      </c>
      <c r="I42" s="4">
        <v>0</v>
      </c>
      <c r="J42" s="4">
        <v>0</v>
      </c>
      <c r="K42" s="51">
        <v>0.2</v>
      </c>
    </row>
    <row r="43" ht="15" customHeight="1" spans="1:11">
      <c r="A43" s="18">
        <v>2121999</v>
      </c>
      <c r="B43" s="18"/>
      <c r="C43" s="18"/>
      <c r="D43" s="18" t="s">
        <v>102</v>
      </c>
      <c r="E43" s="4">
        <v>382.43</v>
      </c>
      <c r="F43" s="4">
        <v>382.43</v>
      </c>
      <c r="G43" s="4">
        <v>0</v>
      </c>
      <c r="H43" s="4">
        <v>0</v>
      </c>
      <c r="I43" s="4">
        <v>0</v>
      </c>
      <c r="J43" s="4">
        <v>0</v>
      </c>
      <c r="K43" s="51">
        <v>0</v>
      </c>
    </row>
    <row r="44" ht="15" customHeight="1" spans="1:11">
      <c r="A44" s="18">
        <v>2130108</v>
      </c>
      <c r="B44" s="18"/>
      <c r="C44" s="18"/>
      <c r="D44" s="18" t="s">
        <v>103</v>
      </c>
      <c r="E44" s="4">
        <v>0.11</v>
      </c>
      <c r="F44" s="4">
        <v>0</v>
      </c>
      <c r="G44" s="4">
        <v>0</v>
      </c>
      <c r="H44" s="4">
        <v>0</v>
      </c>
      <c r="I44" s="4">
        <v>0</v>
      </c>
      <c r="J44" s="4">
        <v>0</v>
      </c>
      <c r="K44" s="51">
        <v>0.11</v>
      </c>
    </row>
    <row r="45" ht="15" customHeight="1" spans="1:15">
      <c r="A45" s="18">
        <v>2130122</v>
      </c>
      <c r="B45" s="18"/>
      <c r="C45" s="18"/>
      <c r="D45" s="18" t="s">
        <v>104</v>
      </c>
      <c r="E45" s="4">
        <v>10</v>
      </c>
      <c r="F45" s="4">
        <v>10</v>
      </c>
      <c r="G45" s="4">
        <v>0</v>
      </c>
      <c r="H45" s="4">
        <v>0</v>
      </c>
      <c r="I45" s="4">
        <v>0</v>
      </c>
      <c r="J45" s="4">
        <v>0</v>
      </c>
      <c r="K45" s="51">
        <v>0</v>
      </c>
      <c r="O45" s="52"/>
    </row>
    <row r="46" ht="15" customHeight="1" spans="1:11">
      <c r="A46" s="18">
        <v>2130126</v>
      </c>
      <c r="B46" s="18"/>
      <c r="C46" s="18"/>
      <c r="D46" s="18" t="s">
        <v>105</v>
      </c>
      <c r="E46" s="4">
        <v>31.46</v>
      </c>
      <c r="F46" s="4">
        <v>13.46</v>
      </c>
      <c r="G46" s="4">
        <v>0</v>
      </c>
      <c r="H46" s="4">
        <v>0</v>
      </c>
      <c r="I46" s="4">
        <v>0</v>
      </c>
      <c r="J46" s="4">
        <v>0</v>
      </c>
      <c r="K46" s="51">
        <v>18</v>
      </c>
    </row>
    <row r="47" ht="15" customHeight="1" spans="1:11">
      <c r="A47" s="18">
        <v>2130319</v>
      </c>
      <c r="B47" s="18"/>
      <c r="C47" s="18"/>
      <c r="D47" s="18" t="s">
        <v>106</v>
      </c>
      <c r="E47" s="4">
        <v>57.73</v>
      </c>
      <c r="F47" s="4">
        <v>57.73</v>
      </c>
      <c r="G47" s="4">
        <v>0</v>
      </c>
      <c r="H47" s="4">
        <v>0</v>
      </c>
      <c r="I47" s="4">
        <v>0</v>
      </c>
      <c r="J47" s="4">
        <v>0</v>
      </c>
      <c r="K47" s="51">
        <v>0</v>
      </c>
    </row>
    <row r="48" ht="15" customHeight="1" spans="1:11">
      <c r="A48" s="18">
        <v>2130705</v>
      </c>
      <c r="B48" s="18"/>
      <c r="C48" s="18"/>
      <c r="D48" s="18" t="s">
        <v>107</v>
      </c>
      <c r="E48" s="4">
        <v>248.3</v>
      </c>
      <c r="F48" s="4">
        <v>248.3</v>
      </c>
      <c r="G48" s="4">
        <v>0</v>
      </c>
      <c r="H48" s="4">
        <v>0</v>
      </c>
      <c r="I48" s="4">
        <v>0</v>
      </c>
      <c r="J48" s="4">
        <v>0</v>
      </c>
      <c r="K48" s="51">
        <v>0</v>
      </c>
    </row>
    <row r="49" ht="15" customHeight="1" spans="1:11">
      <c r="A49" s="18">
        <v>2210105</v>
      </c>
      <c r="B49" s="18"/>
      <c r="C49" s="18"/>
      <c r="D49" s="18" t="s">
        <v>108</v>
      </c>
      <c r="E49" s="4">
        <v>2.59</v>
      </c>
      <c r="F49" s="4">
        <v>2.59</v>
      </c>
      <c r="G49" s="4">
        <v>0</v>
      </c>
      <c r="H49" s="4">
        <v>0</v>
      </c>
      <c r="I49" s="4">
        <v>0</v>
      </c>
      <c r="J49" s="4">
        <v>0</v>
      </c>
      <c r="K49" s="51">
        <v>0</v>
      </c>
    </row>
    <row r="50" ht="15" customHeight="1" spans="1:11">
      <c r="A50" s="18">
        <v>2210108</v>
      </c>
      <c r="B50" s="18"/>
      <c r="C50" s="18"/>
      <c r="D50" s="18" t="s">
        <v>109</v>
      </c>
      <c r="E50" s="4">
        <v>21.19</v>
      </c>
      <c r="F50" s="4">
        <v>21.19</v>
      </c>
      <c r="G50" s="4">
        <v>0</v>
      </c>
      <c r="H50" s="4">
        <v>0</v>
      </c>
      <c r="I50" s="4">
        <v>0</v>
      </c>
      <c r="J50" s="4">
        <v>0</v>
      </c>
      <c r="K50" s="51">
        <v>0</v>
      </c>
    </row>
    <row r="51" ht="15" customHeight="1" spans="1:11">
      <c r="A51" s="18">
        <v>2210201</v>
      </c>
      <c r="B51" s="18"/>
      <c r="C51" s="18"/>
      <c r="D51" s="18" t="s">
        <v>110</v>
      </c>
      <c r="E51" s="4">
        <v>18.42</v>
      </c>
      <c r="F51" s="4">
        <v>18.42</v>
      </c>
      <c r="G51" s="4">
        <v>0</v>
      </c>
      <c r="H51" s="4">
        <v>0</v>
      </c>
      <c r="I51" s="4">
        <v>0</v>
      </c>
      <c r="J51" s="4">
        <v>0</v>
      </c>
      <c r="K51" s="51">
        <v>0</v>
      </c>
    </row>
    <row r="52" ht="15" customHeight="1" spans="1:11">
      <c r="A52" s="18">
        <v>2240199</v>
      </c>
      <c r="B52" s="18"/>
      <c r="C52" s="18"/>
      <c r="D52" s="18" t="s">
        <v>111</v>
      </c>
      <c r="E52" s="4">
        <v>20.61</v>
      </c>
      <c r="F52" s="4">
        <v>20.61</v>
      </c>
      <c r="G52" s="4">
        <v>0</v>
      </c>
      <c r="H52" s="4">
        <v>0</v>
      </c>
      <c r="I52" s="4">
        <v>0</v>
      </c>
      <c r="J52" s="4">
        <v>0</v>
      </c>
      <c r="K52" s="51">
        <v>0</v>
      </c>
    </row>
    <row r="53" ht="15" customHeight="1" spans="1:11">
      <c r="A53" s="18">
        <v>2240299</v>
      </c>
      <c r="B53" s="18"/>
      <c r="C53" s="18"/>
      <c r="D53" s="18" t="s">
        <v>112</v>
      </c>
      <c r="E53" s="4">
        <v>0.35</v>
      </c>
      <c r="F53" s="4">
        <v>0.35</v>
      </c>
      <c r="G53" s="4">
        <v>0</v>
      </c>
      <c r="H53" s="4">
        <v>0</v>
      </c>
      <c r="I53" s="4">
        <v>0</v>
      </c>
      <c r="J53" s="4">
        <v>0</v>
      </c>
      <c r="K53" s="51">
        <v>0</v>
      </c>
    </row>
    <row r="54" ht="15" customHeight="1" spans="1:11">
      <c r="A54" s="18">
        <v>2296002</v>
      </c>
      <c r="B54" s="18"/>
      <c r="C54" s="18"/>
      <c r="D54" s="18" t="s">
        <v>113</v>
      </c>
      <c r="E54" s="4">
        <v>1</v>
      </c>
      <c r="F54" s="4">
        <v>1</v>
      </c>
      <c r="G54" s="4">
        <v>0</v>
      </c>
      <c r="H54" s="4">
        <v>0</v>
      </c>
      <c r="I54" s="4">
        <v>0</v>
      </c>
      <c r="J54" s="4">
        <v>0</v>
      </c>
      <c r="K54" s="51">
        <v>0</v>
      </c>
    </row>
    <row r="55" ht="15" customHeight="1" spans="1:11">
      <c r="A55" s="14" t="s">
        <v>114</v>
      </c>
      <c r="B55" s="14"/>
      <c r="C55" s="14"/>
      <c r="D55" s="14"/>
      <c r="E55" s="14"/>
      <c r="F55" s="14"/>
      <c r="G55" s="14"/>
      <c r="H55" s="14"/>
      <c r="I55" s="14"/>
      <c r="J55" s="14"/>
      <c r="K55" s="14"/>
    </row>
  </sheetData>
  <mergeCells count="60">
    <mergeCell ref="A2:K2"/>
    <mergeCell ref="A3:D3"/>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K55"/>
    <mergeCell ref="D5:D7"/>
    <mergeCell ref="E4:E7"/>
    <mergeCell ref="F4:F7"/>
    <mergeCell ref="G4:G7"/>
    <mergeCell ref="H4:H7"/>
    <mergeCell ref="I4:I7"/>
    <mergeCell ref="J4:J7"/>
    <mergeCell ref="K4:K7"/>
    <mergeCell ref="A5:C7"/>
  </mergeCells>
  <pageMargins left="0.354166666666667" right="0.236111111111111" top="0.472222222222222" bottom="0.511805555555556"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1"/>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2" width="2.75" customWidth="1"/>
    <col min="3" max="3" width="5.10833333333333" customWidth="1"/>
    <col min="4" max="4" width="36.5" customWidth="1"/>
    <col min="5" max="5" width="15" customWidth="1"/>
    <col min="6" max="6" width="15.875" customWidth="1"/>
    <col min="7" max="7" width="15.375" customWidth="1"/>
    <col min="8" max="8" width="14.125" customWidth="1"/>
    <col min="9" max="9" width="13.625" customWidth="1"/>
    <col min="10" max="10" width="15.25" customWidth="1"/>
  </cols>
  <sheetData>
    <row r="1" spans="10:10">
      <c r="J1" s="7" t="s">
        <v>115</v>
      </c>
    </row>
    <row r="2" ht="20.25" spans="2:10">
      <c r="B2" s="1" t="s">
        <v>116</v>
      </c>
      <c r="C2" s="1"/>
      <c r="D2" s="1"/>
      <c r="E2" s="1"/>
      <c r="F2" s="1"/>
      <c r="G2" s="1"/>
      <c r="H2" s="1"/>
      <c r="I2" s="1"/>
      <c r="J2" s="1"/>
    </row>
    <row r="3" ht="20.25" spans="1:10">
      <c r="A3" s="6" t="s">
        <v>2</v>
      </c>
      <c r="B3" s="6"/>
      <c r="C3" s="6"/>
      <c r="D3" s="6"/>
      <c r="E3" s="1"/>
      <c r="F3" s="1"/>
      <c r="G3" s="1"/>
      <c r="H3" s="1"/>
      <c r="I3" s="1"/>
      <c r="J3" s="19" t="s">
        <v>3</v>
      </c>
    </row>
    <row r="4" ht="15" customHeight="1" spans="1:10">
      <c r="A4" s="8" t="s">
        <v>6</v>
      </c>
      <c r="B4" s="8"/>
      <c r="C4" s="8"/>
      <c r="D4" s="8"/>
      <c r="E4" s="3" t="s">
        <v>43</v>
      </c>
      <c r="F4" s="3" t="s">
        <v>117</v>
      </c>
      <c r="G4" s="3" t="s">
        <v>118</v>
      </c>
      <c r="H4" s="3" t="s">
        <v>119</v>
      </c>
      <c r="I4" s="3" t="s">
        <v>120</v>
      </c>
      <c r="J4" s="3" t="s">
        <v>121</v>
      </c>
    </row>
    <row r="5" ht="7" customHeight="1" spans="1:10">
      <c r="A5" s="3" t="s">
        <v>59</v>
      </c>
      <c r="B5" s="3"/>
      <c r="C5" s="3"/>
      <c r="D5" s="8" t="s">
        <v>60</v>
      </c>
      <c r="E5" s="3"/>
      <c r="F5" s="3"/>
      <c r="G5" s="3"/>
      <c r="H5" s="3"/>
      <c r="I5" s="3"/>
      <c r="J5" s="3"/>
    </row>
    <row r="6" ht="6" customHeight="1" spans="1:10">
      <c r="A6" s="3"/>
      <c r="B6" s="3"/>
      <c r="C6" s="3"/>
      <c r="D6" s="8"/>
      <c r="E6" s="3"/>
      <c r="F6" s="3"/>
      <c r="G6" s="3"/>
      <c r="H6" s="3"/>
      <c r="I6" s="3"/>
      <c r="J6" s="3"/>
    </row>
    <row r="7" ht="7" customHeight="1" spans="1:10">
      <c r="A7" s="3"/>
      <c r="B7" s="3"/>
      <c r="C7" s="3"/>
      <c r="D7" s="8"/>
      <c r="E7" s="3"/>
      <c r="F7" s="3"/>
      <c r="G7" s="3"/>
      <c r="H7" s="3"/>
      <c r="I7" s="3"/>
      <c r="J7" s="3"/>
    </row>
    <row r="8" ht="15" customHeight="1" spans="1:10">
      <c r="A8" s="8" t="s">
        <v>62</v>
      </c>
      <c r="B8" s="8"/>
      <c r="C8" s="8"/>
      <c r="D8" s="8"/>
      <c r="E8" s="3" t="s">
        <v>63</v>
      </c>
      <c r="F8" s="3" t="s">
        <v>64</v>
      </c>
      <c r="G8" s="3" t="s">
        <v>65</v>
      </c>
      <c r="H8" s="3" t="s">
        <v>66</v>
      </c>
      <c r="I8" s="3" t="s">
        <v>67</v>
      </c>
      <c r="J8" s="3" t="s">
        <v>68</v>
      </c>
    </row>
    <row r="9" ht="15" customHeight="1" spans="1:10">
      <c r="A9" s="47"/>
      <c r="B9" s="47"/>
      <c r="C9" s="47"/>
      <c r="D9" s="8" t="s">
        <v>70</v>
      </c>
      <c r="E9" s="11">
        <v>2332.83</v>
      </c>
      <c r="F9" s="11">
        <v>294.64</v>
      </c>
      <c r="G9" s="11">
        <v>2038.19</v>
      </c>
      <c r="H9" s="11"/>
      <c r="I9" s="11"/>
      <c r="J9" s="11"/>
    </row>
    <row r="10" ht="15" customHeight="1" spans="1:10">
      <c r="A10" s="18">
        <v>2010199</v>
      </c>
      <c r="B10" s="18"/>
      <c r="C10" s="18"/>
      <c r="D10" s="18" t="s">
        <v>71</v>
      </c>
      <c r="E10" s="4">
        <v>2.49</v>
      </c>
      <c r="F10" s="4"/>
      <c r="G10" s="4">
        <v>2.49</v>
      </c>
      <c r="H10" s="4"/>
      <c r="I10" s="4"/>
      <c r="J10" s="4"/>
    </row>
    <row r="11" ht="15" customHeight="1" spans="1:10">
      <c r="A11" s="18">
        <v>2010301</v>
      </c>
      <c r="B11" s="18"/>
      <c r="C11" s="18"/>
      <c r="D11" s="18" t="s">
        <v>72</v>
      </c>
      <c r="E11" s="4">
        <v>0.56</v>
      </c>
      <c r="F11" s="4">
        <v>0.56</v>
      </c>
      <c r="G11" s="4"/>
      <c r="H11" s="4"/>
      <c r="I11" s="4"/>
      <c r="J11" s="4"/>
    </row>
    <row r="12" ht="15" customHeight="1" spans="1:10">
      <c r="A12" s="18">
        <v>2010399</v>
      </c>
      <c r="B12" s="18"/>
      <c r="C12" s="18"/>
      <c r="D12" s="18" t="s">
        <v>73</v>
      </c>
      <c r="E12" s="4">
        <v>165.95</v>
      </c>
      <c r="F12" s="4">
        <v>2.1</v>
      </c>
      <c r="G12" s="4">
        <v>163.85</v>
      </c>
      <c r="H12" s="4"/>
      <c r="I12" s="4"/>
      <c r="J12" s="4"/>
    </row>
    <row r="13" ht="15" customHeight="1" spans="1:10">
      <c r="A13" s="18">
        <v>2010599</v>
      </c>
      <c r="B13" s="18"/>
      <c r="C13" s="18"/>
      <c r="D13" s="18" t="s">
        <v>122</v>
      </c>
      <c r="E13" s="4"/>
      <c r="F13" s="4"/>
      <c r="G13" s="4"/>
      <c r="H13" s="4"/>
      <c r="I13" s="4"/>
      <c r="J13" s="4"/>
    </row>
    <row r="14" ht="15" customHeight="1" spans="1:10">
      <c r="A14" s="18">
        <v>2011199</v>
      </c>
      <c r="B14" s="18"/>
      <c r="C14" s="18"/>
      <c r="D14" s="18" t="s">
        <v>74</v>
      </c>
      <c r="E14" s="4">
        <v>0.25</v>
      </c>
      <c r="F14" s="4"/>
      <c r="G14" s="4">
        <v>0.25</v>
      </c>
      <c r="H14" s="4"/>
      <c r="I14" s="4"/>
      <c r="J14" s="4"/>
    </row>
    <row r="15" ht="15" customHeight="1" spans="1:10">
      <c r="A15" s="18">
        <v>2012906</v>
      </c>
      <c r="B15" s="18"/>
      <c r="C15" s="18"/>
      <c r="D15" s="18" t="s">
        <v>75</v>
      </c>
      <c r="E15" s="4">
        <v>3</v>
      </c>
      <c r="F15" s="4"/>
      <c r="G15" s="4">
        <v>3</v>
      </c>
      <c r="H15" s="4"/>
      <c r="I15" s="4"/>
      <c r="J15" s="4"/>
    </row>
    <row r="16" ht="15" customHeight="1" spans="1:10">
      <c r="A16" s="18">
        <v>2012999</v>
      </c>
      <c r="B16" s="18"/>
      <c r="C16" s="18"/>
      <c r="D16" s="18" t="s">
        <v>76</v>
      </c>
      <c r="E16" s="4">
        <v>0.87</v>
      </c>
      <c r="F16" s="4"/>
      <c r="G16" s="4">
        <v>0.87</v>
      </c>
      <c r="H16" s="4"/>
      <c r="I16" s="4"/>
      <c r="J16" s="4"/>
    </row>
    <row r="17" ht="15" customHeight="1" spans="1:10">
      <c r="A17" s="18">
        <v>2013299</v>
      </c>
      <c r="B17" s="18"/>
      <c r="C17" s="18"/>
      <c r="D17" s="18" t="s">
        <v>77</v>
      </c>
      <c r="E17" s="4">
        <v>8.04</v>
      </c>
      <c r="F17" s="4"/>
      <c r="G17" s="4">
        <v>8.04</v>
      </c>
      <c r="H17" s="4"/>
      <c r="I17" s="4"/>
      <c r="J17" s="4"/>
    </row>
    <row r="18" ht="15" customHeight="1" spans="1:10">
      <c r="A18" s="18">
        <v>2013399</v>
      </c>
      <c r="B18" s="18"/>
      <c r="C18" s="18"/>
      <c r="D18" s="18" t="s">
        <v>78</v>
      </c>
      <c r="E18" s="4">
        <v>0.64</v>
      </c>
      <c r="F18" s="4"/>
      <c r="G18" s="4">
        <v>0.64</v>
      </c>
      <c r="H18" s="4"/>
      <c r="I18" s="4"/>
      <c r="J18" s="4"/>
    </row>
    <row r="19" ht="15" customHeight="1" spans="1:10">
      <c r="A19" s="18">
        <v>2013699</v>
      </c>
      <c r="B19" s="18"/>
      <c r="C19" s="18"/>
      <c r="D19" s="18" t="s">
        <v>79</v>
      </c>
      <c r="E19" s="4">
        <v>109.99</v>
      </c>
      <c r="F19" s="4"/>
      <c r="G19" s="4">
        <v>109.99</v>
      </c>
      <c r="H19" s="4"/>
      <c r="I19" s="4"/>
      <c r="J19" s="4"/>
    </row>
    <row r="20" ht="15" customHeight="1" spans="1:10">
      <c r="A20" s="18">
        <v>2030699</v>
      </c>
      <c r="B20" s="18"/>
      <c r="C20" s="18"/>
      <c r="D20" s="18" t="s">
        <v>80</v>
      </c>
      <c r="E20" s="4">
        <v>3.6</v>
      </c>
      <c r="F20" s="4"/>
      <c r="G20" s="4">
        <v>3.6</v>
      </c>
      <c r="H20" s="4"/>
      <c r="I20" s="4"/>
      <c r="J20" s="4"/>
    </row>
    <row r="21" ht="15" customHeight="1" spans="1:10">
      <c r="A21" s="18">
        <v>2040601</v>
      </c>
      <c r="B21" s="18"/>
      <c r="C21" s="18"/>
      <c r="D21" s="18" t="s">
        <v>72</v>
      </c>
      <c r="E21" s="4">
        <v>32.74</v>
      </c>
      <c r="F21" s="4">
        <v>32.74</v>
      </c>
      <c r="G21" s="4"/>
      <c r="H21" s="4"/>
      <c r="I21" s="4"/>
      <c r="J21" s="4"/>
    </row>
    <row r="22" ht="15" customHeight="1" spans="1:10">
      <c r="A22" s="18">
        <v>2080208</v>
      </c>
      <c r="B22" s="18"/>
      <c r="C22" s="18"/>
      <c r="D22" s="18" t="s">
        <v>81</v>
      </c>
      <c r="E22" s="4">
        <v>482.69</v>
      </c>
      <c r="F22" s="4"/>
      <c r="G22" s="4">
        <v>482.69</v>
      </c>
      <c r="H22" s="4"/>
      <c r="I22" s="4"/>
      <c r="J22" s="4"/>
    </row>
    <row r="23" ht="15" customHeight="1" spans="1:10">
      <c r="A23" s="18">
        <v>2080501</v>
      </c>
      <c r="B23" s="18"/>
      <c r="C23" s="18"/>
      <c r="D23" s="18" t="s">
        <v>82</v>
      </c>
      <c r="E23" s="4">
        <v>17.2</v>
      </c>
      <c r="F23" s="4">
        <v>17.2</v>
      </c>
      <c r="G23" s="4"/>
      <c r="H23" s="4"/>
      <c r="I23" s="4"/>
      <c r="J23" s="4"/>
    </row>
    <row r="24" ht="15" customHeight="1" spans="1:10">
      <c r="A24" s="18">
        <v>2080505</v>
      </c>
      <c r="B24" s="18"/>
      <c r="C24" s="18"/>
      <c r="D24" s="18" t="s">
        <v>83</v>
      </c>
      <c r="E24" s="4">
        <v>26.39</v>
      </c>
      <c r="F24" s="4">
        <v>26.39</v>
      </c>
      <c r="G24" s="4"/>
      <c r="H24" s="4"/>
      <c r="I24" s="4"/>
      <c r="J24" s="4"/>
    </row>
    <row r="25" ht="15" customHeight="1" spans="1:10">
      <c r="A25" s="18">
        <v>2080506</v>
      </c>
      <c r="B25" s="18"/>
      <c r="C25" s="18"/>
      <c r="D25" s="18" t="s">
        <v>84</v>
      </c>
      <c r="E25" s="4">
        <v>12.77</v>
      </c>
      <c r="F25" s="4">
        <v>12.77</v>
      </c>
      <c r="G25" s="4"/>
      <c r="H25" s="4"/>
      <c r="I25" s="4"/>
      <c r="J25" s="4"/>
    </row>
    <row r="26" ht="15" customHeight="1" spans="1:10">
      <c r="A26" s="18">
        <v>2080803</v>
      </c>
      <c r="B26" s="18"/>
      <c r="C26" s="18"/>
      <c r="D26" s="18" t="s">
        <v>85</v>
      </c>
      <c r="E26" s="4">
        <v>90.68</v>
      </c>
      <c r="F26" s="4"/>
      <c r="G26" s="4">
        <v>90.68</v>
      </c>
      <c r="H26" s="4"/>
      <c r="I26" s="4"/>
      <c r="J26" s="4"/>
    </row>
    <row r="27" ht="15" customHeight="1" spans="1:10">
      <c r="A27" s="18">
        <v>2080805</v>
      </c>
      <c r="B27" s="18"/>
      <c r="C27" s="18"/>
      <c r="D27" s="18" t="s">
        <v>86</v>
      </c>
      <c r="E27" s="4">
        <v>48.19</v>
      </c>
      <c r="F27" s="4"/>
      <c r="G27" s="4">
        <v>48.19</v>
      </c>
      <c r="H27" s="4"/>
      <c r="I27" s="4"/>
      <c r="J27" s="4"/>
    </row>
    <row r="28" ht="15" customHeight="1" spans="1:10">
      <c r="A28" s="18">
        <v>2080899</v>
      </c>
      <c r="B28" s="18"/>
      <c r="C28" s="18"/>
      <c r="D28" s="18" t="s">
        <v>87</v>
      </c>
      <c r="E28" s="4">
        <v>14.7</v>
      </c>
      <c r="F28" s="4"/>
      <c r="G28" s="4">
        <v>14.7</v>
      </c>
      <c r="H28" s="4"/>
      <c r="I28" s="4"/>
      <c r="J28" s="4"/>
    </row>
    <row r="29" ht="15" customHeight="1" spans="1:10">
      <c r="A29" s="18">
        <v>2081001</v>
      </c>
      <c r="B29" s="18"/>
      <c r="C29" s="18"/>
      <c r="D29" s="18" t="s">
        <v>88</v>
      </c>
      <c r="E29" s="4">
        <v>20.33</v>
      </c>
      <c r="F29" s="4"/>
      <c r="G29" s="4">
        <v>20.33</v>
      </c>
      <c r="H29" s="4"/>
      <c r="I29" s="4"/>
      <c r="J29" s="4"/>
    </row>
    <row r="30" ht="15" customHeight="1" spans="1:10">
      <c r="A30" s="18">
        <v>2081002</v>
      </c>
      <c r="B30" s="18"/>
      <c r="C30" s="18"/>
      <c r="D30" s="18" t="s">
        <v>123</v>
      </c>
      <c r="E30" s="4">
        <v>6.62</v>
      </c>
      <c r="F30" s="4"/>
      <c r="G30" s="4">
        <v>6.62</v>
      </c>
      <c r="H30" s="4"/>
      <c r="I30" s="4"/>
      <c r="J30" s="4"/>
    </row>
    <row r="31" ht="15" customHeight="1" spans="1:10">
      <c r="A31" s="18">
        <v>2081006</v>
      </c>
      <c r="B31" s="18"/>
      <c r="C31" s="18"/>
      <c r="D31" s="18" t="s">
        <v>124</v>
      </c>
      <c r="E31" s="4"/>
      <c r="F31" s="4"/>
      <c r="G31" s="4"/>
      <c r="H31" s="4"/>
      <c r="I31" s="4"/>
      <c r="J31" s="4"/>
    </row>
    <row r="32" ht="15" customHeight="1" spans="1:10">
      <c r="A32" s="18">
        <v>2081099</v>
      </c>
      <c r="B32" s="18"/>
      <c r="C32" s="18"/>
      <c r="D32" s="18" t="s">
        <v>89</v>
      </c>
      <c r="E32" s="4">
        <v>8.8</v>
      </c>
      <c r="F32" s="4"/>
      <c r="G32" s="4">
        <v>8.8</v>
      </c>
      <c r="H32" s="4"/>
      <c r="I32" s="4"/>
      <c r="J32" s="4"/>
    </row>
    <row r="33" ht="15" customHeight="1" spans="1:10">
      <c r="A33" s="18">
        <v>2081199</v>
      </c>
      <c r="B33" s="18"/>
      <c r="C33" s="18"/>
      <c r="D33" s="18" t="s">
        <v>90</v>
      </c>
      <c r="E33" s="4">
        <v>38</v>
      </c>
      <c r="F33" s="4"/>
      <c r="G33" s="4">
        <v>38</v>
      </c>
      <c r="H33" s="4"/>
      <c r="I33" s="4"/>
      <c r="J33" s="4"/>
    </row>
    <row r="34" ht="15" customHeight="1" spans="1:10">
      <c r="A34" s="18">
        <v>2082001</v>
      </c>
      <c r="B34" s="18"/>
      <c r="C34" s="18"/>
      <c r="D34" s="18" t="s">
        <v>91</v>
      </c>
      <c r="E34" s="4">
        <v>2.45</v>
      </c>
      <c r="F34" s="4"/>
      <c r="G34" s="4">
        <v>2.45</v>
      </c>
      <c r="H34" s="4"/>
      <c r="I34" s="4"/>
      <c r="J34" s="4"/>
    </row>
    <row r="35" ht="15" customHeight="1" spans="1:10">
      <c r="A35" s="18">
        <v>2082899</v>
      </c>
      <c r="B35" s="18"/>
      <c r="C35" s="18"/>
      <c r="D35" s="18" t="s">
        <v>92</v>
      </c>
      <c r="E35" s="4">
        <v>2.58</v>
      </c>
      <c r="F35" s="4"/>
      <c r="G35" s="4">
        <v>2.58</v>
      </c>
      <c r="H35" s="4"/>
      <c r="I35" s="4"/>
      <c r="J35" s="4"/>
    </row>
    <row r="36" ht="15" customHeight="1" spans="1:10">
      <c r="A36" s="18">
        <v>2083099</v>
      </c>
      <c r="B36" s="18"/>
      <c r="C36" s="18"/>
      <c r="D36" s="18" t="s">
        <v>93</v>
      </c>
      <c r="E36" s="4">
        <v>14.11</v>
      </c>
      <c r="F36" s="4"/>
      <c r="G36" s="4">
        <v>14.11</v>
      </c>
      <c r="H36" s="4"/>
      <c r="I36" s="4"/>
      <c r="J36" s="4"/>
    </row>
    <row r="37" ht="15" customHeight="1" spans="1:10">
      <c r="A37" s="18">
        <v>2089999</v>
      </c>
      <c r="B37" s="18"/>
      <c r="C37" s="18"/>
      <c r="D37" s="18" t="s">
        <v>94</v>
      </c>
      <c r="E37" s="4">
        <v>24.03</v>
      </c>
      <c r="F37" s="4"/>
      <c r="G37" s="4">
        <v>24.03</v>
      </c>
      <c r="H37" s="4"/>
      <c r="I37" s="4"/>
      <c r="J37" s="4"/>
    </row>
    <row r="38" ht="15" customHeight="1" spans="1:10">
      <c r="A38" s="18">
        <v>2100799</v>
      </c>
      <c r="B38" s="18"/>
      <c r="C38" s="18"/>
      <c r="D38" s="18" t="s">
        <v>95</v>
      </c>
      <c r="E38" s="4">
        <v>13.89</v>
      </c>
      <c r="F38" s="4"/>
      <c r="G38" s="4">
        <v>13.89</v>
      </c>
      <c r="H38" s="4"/>
      <c r="I38" s="4"/>
      <c r="J38" s="4"/>
    </row>
    <row r="39" ht="15" customHeight="1" spans="1:10">
      <c r="A39" s="18">
        <v>2101101</v>
      </c>
      <c r="B39" s="18"/>
      <c r="C39" s="18"/>
      <c r="D39" s="18" t="s">
        <v>96</v>
      </c>
      <c r="E39" s="4">
        <v>15.41</v>
      </c>
      <c r="F39" s="4">
        <v>13.01</v>
      </c>
      <c r="G39" s="4">
        <v>2.4</v>
      </c>
      <c r="H39" s="4"/>
      <c r="I39" s="4"/>
      <c r="J39" s="4"/>
    </row>
    <row r="40" ht="15" customHeight="1" spans="1:10">
      <c r="A40" s="18">
        <v>2101103</v>
      </c>
      <c r="B40" s="18"/>
      <c r="C40" s="18"/>
      <c r="D40" s="18" t="s">
        <v>97</v>
      </c>
      <c r="E40" s="4">
        <v>15.11</v>
      </c>
      <c r="F40" s="4">
        <v>15.11</v>
      </c>
      <c r="G40" s="4"/>
      <c r="H40" s="4"/>
      <c r="I40" s="4"/>
      <c r="J40" s="4"/>
    </row>
    <row r="41" ht="15" customHeight="1" spans="1:10">
      <c r="A41" s="18">
        <v>2101401</v>
      </c>
      <c r="B41" s="18"/>
      <c r="C41" s="18"/>
      <c r="D41" s="18" t="s">
        <v>98</v>
      </c>
      <c r="E41" s="4">
        <v>6.59</v>
      </c>
      <c r="F41" s="4"/>
      <c r="G41" s="4">
        <v>6.59</v>
      </c>
      <c r="H41" s="4"/>
      <c r="I41" s="4"/>
      <c r="J41" s="4"/>
    </row>
    <row r="42" ht="15" customHeight="1" spans="1:10">
      <c r="A42" s="18">
        <v>2101601</v>
      </c>
      <c r="B42" s="18"/>
      <c r="C42" s="18"/>
      <c r="D42" s="18" t="s">
        <v>125</v>
      </c>
      <c r="E42" s="4">
        <v>2</v>
      </c>
      <c r="F42" s="4"/>
      <c r="G42" s="4">
        <v>2</v>
      </c>
      <c r="H42" s="4"/>
      <c r="I42" s="4"/>
      <c r="J42" s="4"/>
    </row>
    <row r="43" ht="15" customHeight="1" spans="1:10">
      <c r="A43" s="18">
        <v>2110301</v>
      </c>
      <c r="B43" s="18"/>
      <c r="C43" s="18"/>
      <c r="D43" s="18" t="s">
        <v>99</v>
      </c>
      <c r="E43" s="4">
        <v>0</v>
      </c>
      <c r="F43" s="4"/>
      <c r="G43" s="4">
        <v>0.57</v>
      </c>
      <c r="H43" s="4"/>
      <c r="I43" s="4"/>
      <c r="J43" s="4"/>
    </row>
    <row r="44" ht="15" customHeight="1" spans="1:10">
      <c r="A44" s="18">
        <v>2110402</v>
      </c>
      <c r="B44" s="18"/>
      <c r="C44" s="18"/>
      <c r="D44" s="18" t="s">
        <v>100</v>
      </c>
      <c r="E44" s="4">
        <v>142.18</v>
      </c>
      <c r="F44" s="4"/>
      <c r="G44" s="4">
        <v>142.18</v>
      </c>
      <c r="H44" s="4"/>
      <c r="I44" s="4"/>
      <c r="J44" s="4"/>
    </row>
    <row r="45" ht="15" customHeight="1" spans="1:10">
      <c r="A45" s="18">
        <v>2120101</v>
      </c>
      <c r="B45" s="18"/>
      <c r="C45" s="18"/>
      <c r="D45" s="18" t="s">
        <v>72</v>
      </c>
      <c r="E45" s="4">
        <v>156.35</v>
      </c>
      <c r="F45" s="4">
        <v>156.35</v>
      </c>
      <c r="G45" s="4"/>
      <c r="H45" s="4"/>
      <c r="I45" s="4"/>
      <c r="J45" s="4"/>
    </row>
    <row r="46" ht="15" customHeight="1" spans="1:10">
      <c r="A46" s="18">
        <v>2120501</v>
      </c>
      <c r="B46" s="18"/>
      <c r="C46" s="18"/>
      <c r="D46" s="18" t="s">
        <v>101</v>
      </c>
      <c r="E46" s="4">
        <v>47.3</v>
      </c>
      <c r="F46" s="4"/>
      <c r="G46" s="4">
        <v>47.3</v>
      </c>
      <c r="H46" s="4"/>
      <c r="I46" s="4"/>
      <c r="J46" s="4"/>
    </row>
    <row r="47" ht="15" customHeight="1" spans="1:10">
      <c r="A47" s="18">
        <v>2121999</v>
      </c>
      <c r="B47" s="18"/>
      <c r="C47" s="18"/>
      <c r="D47" s="18" t="s">
        <v>102</v>
      </c>
      <c r="E47" s="4">
        <v>382.43</v>
      </c>
      <c r="F47" s="4"/>
      <c r="G47" s="4">
        <v>382.43</v>
      </c>
      <c r="H47" s="4"/>
      <c r="I47" s="4"/>
      <c r="J47" s="4"/>
    </row>
    <row r="48" ht="15" customHeight="1" spans="1:10">
      <c r="A48" s="18">
        <v>2130122</v>
      </c>
      <c r="B48" s="18"/>
      <c r="C48" s="18"/>
      <c r="D48" s="18" t="s">
        <v>104</v>
      </c>
      <c r="E48" s="4">
        <v>20.09</v>
      </c>
      <c r="F48" s="4"/>
      <c r="G48" s="4">
        <v>20.09</v>
      </c>
      <c r="H48" s="4"/>
      <c r="I48" s="4"/>
      <c r="J48" s="4"/>
    </row>
    <row r="49" ht="15" customHeight="1" spans="1:10">
      <c r="A49" s="18">
        <v>2130126</v>
      </c>
      <c r="B49" s="18"/>
      <c r="C49" s="18"/>
      <c r="D49" s="18" t="s">
        <v>105</v>
      </c>
      <c r="E49" s="4">
        <v>20.41</v>
      </c>
      <c r="F49" s="4"/>
      <c r="G49" s="4">
        <v>20.41</v>
      </c>
      <c r="H49" s="4"/>
      <c r="I49" s="4"/>
      <c r="J49" s="4"/>
    </row>
    <row r="50" ht="15" customHeight="1" spans="1:10">
      <c r="A50" s="18">
        <v>2130199</v>
      </c>
      <c r="B50" s="18"/>
      <c r="C50" s="18"/>
      <c r="D50" s="18" t="s">
        <v>126</v>
      </c>
      <c r="E50" s="4">
        <v>7.94</v>
      </c>
      <c r="F50" s="4"/>
      <c r="G50" s="4">
        <v>7.94</v>
      </c>
      <c r="H50" s="4"/>
      <c r="I50" s="4"/>
      <c r="J50" s="4"/>
    </row>
    <row r="51" ht="15" customHeight="1" spans="1:10">
      <c r="A51" s="18">
        <v>2130299</v>
      </c>
      <c r="B51" s="18"/>
      <c r="C51" s="18"/>
      <c r="D51" s="18" t="s">
        <v>127</v>
      </c>
      <c r="E51" s="4">
        <v>3</v>
      </c>
      <c r="F51" s="4"/>
      <c r="G51" s="4">
        <v>3</v>
      </c>
      <c r="H51" s="4"/>
      <c r="I51" s="4"/>
      <c r="J51" s="4"/>
    </row>
    <row r="52" ht="15" customHeight="1" spans="1:10">
      <c r="A52" s="18">
        <v>2130319</v>
      </c>
      <c r="B52" s="18"/>
      <c r="C52" s="18"/>
      <c r="D52" s="18" t="s">
        <v>106</v>
      </c>
      <c r="E52" s="4">
        <v>57.73</v>
      </c>
      <c r="F52" s="4"/>
      <c r="G52" s="4">
        <v>57.73</v>
      </c>
      <c r="H52" s="4"/>
      <c r="I52" s="4"/>
      <c r="J52" s="4"/>
    </row>
    <row r="53" ht="15" customHeight="1" spans="1:10">
      <c r="A53" s="18">
        <v>2130705</v>
      </c>
      <c r="B53" s="18"/>
      <c r="C53" s="18"/>
      <c r="D53" s="18" t="s">
        <v>107</v>
      </c>
      <c r="E53" s="4">
        <v>240.03</v>
      </c>
      <c r="F53" s="4"/>
      <c r="G53" s="4">
        <v>240.03</v>
      </c>
      <c r="H53" s="4"/>
      <c r="I53" s="4"/>
      <c r="J53" s="4"/>
    </row>
    <row r="54" ht="15" customHeight="1" spans="1:10">
      <c r="A54" s="18">
        <v>2130799</v>
      </c>
      <c r="B54" s="18"/>
      <c r="C54" s="18"/>
      <c r="D54" s="18" t="s">
        <v>128</v>
      </c>
      <c r="E54" s="4"/>
      <c r="F54" s="4"/>
      <c r="G54" s="4"/>
      <c r="H54" s="4"/>
      <c r="I54" s="4"/>
      <c r="J54" s="4"/>
    </row>
    <row r="55" ht="15" customHeight="1" spans="1:10">
      <c r="A55" s="18">
        <v>2210105</v>
      </c>
      <c r="B55" s="18"/>
      <c r="C55" s="18"/>
      <c r="D55" s="18" t="s">
        <v>108</v>
      </c>
      <c r="E55" s="4">
        <v>2.59</v>
      </c>
      <c r="F55" s="4"/>
      <c r="G55" s="4">
        <v>2.59</v>
      </c>
      <c r="H55" s="4"/>
      <c r="I55" s="4"/>
      <c r="J55" s="4"/>
    </row>
    <row r="56" ht="15" customHeight="1" spans="1:10">
      <c r="A56" s="18">
        <v>2210108</v>
      </c>
      <c r="B56" s="18"/>
      <c r="C56" s="18"/>
      <c r="D56" s="18" t="s">
        <v>109</v>
      </c>
      <c r="E56" s="4">
        <v>21.19</v>
      </c>
      <c r="F56" s="4"/>
      <c r="G56" s="4">
        <v>21.19</v>
      </c>
      <c r="H56" s="4"/>
      <c r="I56" s="4"/>
      <c r="J56" s="4"/>
    </row>
    <row r="57" ht="15" customHeight="1" spans="1:10">
      <c r="A57" s="18">
        <v>2210201</v>
      </c>
      <c r="B57" s="18"/>
      <c r="C57" s="18"/>
      <c r="D57" s="18" t="s">
        <v>110</v>
      </c>
      <c r="E57" s="4">
        <v>18.42</v>
      </c>
      <c r="F57" s="4">
        <v>18.42</v>
      </c>
      <c r="G57" s="4"/>
      <c r="H57" s="4"/>
      <c r="I57" s="4"/>
      <c r="J57" s="4"/>
    </row>
    <row r="58" ht="15" customHeight="1" spans="1:10">
      <c r="A58" s="18">
        <v>2240199</v>
      </c>
      <c r="B58" s="18"/>
      <c r="C58" s="18"/>
      <c r="D58" s="18" t="s">
        <v>111</v>
      </c>
      <c r="E58" s="4">
        <v>20.61</v>
      </c>
      <c r="F58" s="4"/>
      <c r="G58" s="4">
        <v>20.61</v>
      </c>
      <c r="H58" s="4"/>
      <c r="I58" s="4"/>
      <c r="J58" s="4"/>
    </row>
    <row r="59" ht="15" customHeight="1" spans="1:10">
      <c r="A59" s="18">
        <v>2240299</v>
      </c>
      <c r="B59" s="18"/>
      <c r="C59" s="18"/>
      <c r="D59" s="18" t="s">
        <v>112</v>
      </c>
      <c r="E59" s="4">
        <v>0.35</v>
      </c>
      <c r="F59" s="4"/>
      <c r="G59" s="4">
        <v>0.35</v>
      </c>
      <c r="H59" s="4"/>
      <c r="I59" s="4"/>
      <c r="J59" s="4"/>
    </row>
    <row r="60" ht="15" customHeight="1" spans="1:10">
      <c r="A60" s="18">
        <v>2296002</v>
      </c>
      <c r="B60" s="18"/>
      <c r="C60" s="18"/>
      <c r="D60" s="18" t="s">
        <v>113</v>
      </c>
      <c r="E60" s="4">
        <v>1</v>
      </c>
      <c r="F60" s="4"/>
      <c r="G60" s="4">
        <v>1</v>
      </c>
      <c r="H60" s="4"/>
      <c r="I60" s="4"/>
      <c r="J60" s="4"/>
    </row>
    <row r="61" ht="15" customHeight="1" spans="1:10">
      <c r="A61" s="14" t="s">
        <v>129</v>
      </c>
      <c r="B61" s="14"/>
      <c r="C61" s="14"/>
      <c r="D61" s="14"/>
      <c r="E61" s="14"/>
      <c r="F61" s="14"/>
      <c r="G61" s="14"/>
      <c r="H61" s="14"/>
      <c r="I61" s="14"/>
      <c r="J61" s="14"/>
    </row>
  </sheetData>
  <mergeCells count="65">
    <mergeCell ref="B2:J2"/>
    <mergeCell ref="A3:D3"/>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J61"/>
    <mergeCell ref="D5:D7"/>
    <mergeCell ref="E4:E7"/>
    <mergeCell ref="F4:F7"/>
    <mergeCell ref="G4:G7"/>
    <mergeCell ref="H4:H7"/>
    <mergeCell ref="I4:I7"/>
    <mergeCell ref="J4:J7"/>
    <mergeCell ref="A5:C7"/>
  </mergeCells>
  <pageMargins left="0" right="0" top="0.550694444444444"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I3" sqref="I3"/>
    </sheetView>
  </sheetViews>
  <sheetFormatPr defaultColWidth="9" defaultRowHeight="13.5"/>
  <cols>
    <col min="1" max="1" width="29.6416666666667" customWidth="1"/>
    <col min="2" max="2" width="4.75" customWidth="1"/>
    <col min="3" max="3" width="11.0833333333333" customWidth="1"/>
    <col min="4" max="4" width="33.1583333333333" customWidth="1"/>
    <col min="5" max="5" width="4.75" customWidth="1"/>
    <col min="6" max="8" width="14" customWidth="1"/>
    <col min="9" max="9" width="13.675" customWidth="1"/>
  </cols>
  <sheetData>
    <row r="1" spans="9:9">
      <c r="I1" s="7" t="s">
        <v>130</v>
      </c>
    </row>
    <row r="2" ht="20.25" spans="1:9">
      <c r="A2" s="1" t="s">
        <v>131</v>
      </c>
      <c r="B2" s="1"/>
      <c r="C2" s="1"/>
      <c r="D2" s="1"/>
      <c r="E2" s="1"/>
      <c r="F2" s="1"/>
      <c r="G2" s="1"/>
      <c r="H2" s="1"/>
      <c r="I2" s="1"/>
    </row>
    <row r="3" ht="20.25" spans="1:9">
      <c r="A3" s="2" t="s">
        <v>2</v>
      </c>
      <c r="B3" s="2"/>
      <c r="C3" s="2"/>
      <c r="D3" s="2"/>
      <c r="E3" s="1"/>
      <c r="F3" s="1"/>
      <c r="G3" s="1"/>
      <c r="H3" s="1"/>
      <c r="I3" s="19" t="s">
        <v>3</v>
      </c>
    </row>
    <row r="4" ht="15" customHeight="1" spans="1:9">
      <c r="A4" s="8" t="s">
        <v>132</v>
      </c>
      <c r="B4" s="8"/>
      <c r="C4" s="8"/>
      <c r="D4" s="8" t="s">
        <v>133</v>
      </c>
      <c r="E4" s="8"/>
      <c r="F4" s="8"/>
      <c r="G4" s="8"/>
      <c r="H4" s="8"/>
      <c r="I4" s="8"/>
    </row>
    <row r="5" ht="14" customHeight="1" spans="1:9">
      <c r="A5" s="3" t="s">
        <v>6</v>
      </c>
      <c r="B5" s="3" t="s">
        <v>134</v>
      </c>
      <c r="C5" s="3" t="s">
        <v>135</v>
      </c>
      <c r="D5" s="3" t="s">
        <v>6</v>
      </c>
      <c r="E5" s="3" t="s">
        <v>134</v>
      </c>
      <c r="F5" s="8" t="s">
        <v>70</v>
      </c>
      <c r="G5" s="3" t="s">
        <v>136</v>
      </c>
      <c r="H5" s="3" t="s">
        <v>137</v>
      </c>
      <c r="I5" s="3" t="s">
        <v>138</v>
      </c>
    </row>
    <row r="6" ht="16" customHeight="1" spans="1:9">
      <c r="A6" s="3"/>
      <c r="B6" s="3"/>
      <c r="C6" s="3"/>
      <c r="D6" s="3"/>
      <c r="E6" s="3"/>
      <c r="F6" s="8" t="s">
        <v>61</v>
      </c>
      <c r="G6" s="3" t="s">
        <v>139</v>
      </c>
      <c r="H6" s="3" t="s">
        <v>140</v>
      </c>
      <c r="I6" s="3"/>
    </row>
    <row r="7" ht="15" customHeight="1" spans="1:9">
      <c r="A7" s="8" t="s">
        <v>62</v>
      </c>
      <c r="B7" s="8"/>
      <c r="C7" s="8" t="s">
        <v>63</v>
      </c>
      <c r="D7" s="8" t="s">
        <v>62</v>
      </c>
      <c r="E7" s="8"/>
      <c r="F7" s="8" t="s">
        <v>64</v>
      </c>
      <c r="G7" s="8" t="s">
        <v>65</v>
      </c>
      <c r="H7" s="8" t="s">
        <v>66</v>
      </c>
      <c r="I7" s="8" t="s">
        <v>67</v>
      </c>
    </row>
    <row r="8" ht="15" customHeight="1" spans="1:9">
      <c r="A8" s="18" t="s">
        <v>141</v>
      </c>
      <c r="B8" s="8" t="s">
        <v>63</v>
      </c>
      <c r="C8" s="4">
        <v>1861.66</v>
      </c>
      <c r="D8" s="18" t="s">
        <v>9</v>
      </c>
      <c r="E8" s="8" t="s">
        <v>142</v>
      </c>
      <c r="F8" s="4">
        <v>265.04</v>
      </c>
      <c r="G8" s="4">
        <v>265.04</v>
      </c>
      <c r="H8" s="4"/>
      <c r="I8" s="4"/>
    </row>
    <row r="9" ht="15" customHeight="1" spans="1:9">
      <c r="A9" s="18" t="s">
        <v>143</v>
      </c>
      <c r="B9" s="8" t="s">
        <v>64</v>
      </c>
      <c r="C9" s="4">
        <v>383.43</v>
      </c>
      <c r="D9" s="18" t="s">
        <v>11</v>
      </c>
      <c r="E9" s="8" t="s">
        <v>144</v>
      </c>
      <c r="F9" s="4"/>
      <c r="G9" s="4"/>
      <c r="H9" s="4"/>
      <c r="I9" s="4"/>
    </row>
    <row r="10" ht="15" customHeight="1" spans="1:9">
      <c r="A10" s="18" t="s">
        <v>145</v>
      </c>
      <c r="B10" s="8" t="s">
        <v>65</v>
      </c>
      <c r="C10" s="4"/>
      <c r="D10" s="18" t="s">
        <v>13</v>
      </c>
      <c r="E10" s="8" t="s">
        <v>146</v>
      </c>
      <c r="F10" s="4">
        <v>3.6</v>
      </c>
      <c r="G10" s="4">
        <v>3.6</v>
      </c>
      <c r="H10" s="4"/>
      <c r="I10" s="4"/>
    </row>
    <row r="11" ht="15" customHeight="1" spans="1:9">
      <c r="A11" s="18"/>
      <c r="B11" s="8" t="s">
        <v>66</v>
      </c>
      <c r="C11" s="22"/>
      <c r="D11" s="18" t="s">
        <v>15</v>
      </c>
      <c r="E11" s="8" t="s">
        <v>147</v>
      </c>
      <c r="F11" s="4">
        <v>32.74</v>
      </c>
      <c r="G11" s="4">
        <v>32.74</v>
      </c>
      <c r="H11" s="4"/>
      <c r="I11" s="4"/>
    </row>
    <row r="12" ht="15" customHeight="1" spans="1:9">
      <c r="A12" s="18"/>
      <c r="B12" s="8" t="s">
        <v>67</v>
      </c>
      <c r="C12" s="22"/>
      <c r="D12" s="18" t="s">
        <v>17</v>
      </c>
      <c r="E12" s="8" t="s">
        <v>148</v>
      </c>
      <c r="F12" s="4"/>
      <c r="G12" s="4"/>
      <c r="H12" s="4"/>
      <c r="I12" s="4"/>
    </row>
    <row r="13" ht="15" customHeight="1" spans="1:9">
      <c r="A13" s="18"/>
      <c r="B13" s="8" t="s">
        <v>68</v>
      </c>
      <c r="C13" s="22"/>
      <c r="D13" s="18" t="s">
        <v>19</v>
      </c>
      <c r="E13" s="8" t="s">
        <v>149</v>
      </c>
      <c r="F13" s="4"/>
      <c r="G13" s="4"/>
      <c r="H13" s="4"/>
      <c r="I13" s="4"/>
    </row>
    <row r="14" ht="15" customHeight="1" spans="1:9">
      <c r="A14" s="18"/>
      <c r="B14" s="8" t="s">
        <v>69</v>
      </c>
      <c r="C14" s="22"/>
      <c r="D14" s="18" t="s">
        <v>21</v>
      </c>
      <c r="E14" s="8" t="s">
        <v>150</v>
      </c>
      <c r="F14" s="4"/>
      <c r="G14" s="4"/>
      <c r="H14" s="4"/>
      <c r="I14" s="4"/>
    </row>
    <row r="15" ht="15" customHeight="1" spans="1:9">
      <c r="A15" s="18"/>
      <c r="B15" s="8" t="s">
        <v>151</v>
      </c>
      <c r="C15" s="22"/>
      <c r="D15" s="18" t="s">
        <v>23</v>
      </c>
      <c r="E15" s="8" t="s">
        <v>152</v>
      </c>
      <c r="F15" s="4">
        <v>774.37</v>
      </c>
      <c r="G15" s="4">
        <v>774.37</v>
      </c>
      <c r="H15" s="4"/>
      <c r="I15" s="4"/>
    </row>
    <row r="16" ht="15" customHeight="1" spans="1:9">
      <c r="A16" s="18"/>
      <c r="B16" s="8" t="s">
        <v>153</v>
      </c>
      <c r="C16" s="22"/>
      <c r="D16" s="18" t="s">
        <v>24</v>
      </c>
      <c r="E16" s="8" t="s">
        <v>154</v>
      </c>
      <c r="F16" s="4">
        <v>48.44</v>
      </c>
      <c r="G16" s="4">
        <v>48.44</v>
      </c>
      <c r="H16" s="4"/>
      <c r="I16" s="4"/>
    </row>
    <row r="17" ht="15" customHeight="1" spans="1:9">
      <c r="A17" s="18"/>
      <c r="B17" s="8" t="s">
        <v>155</v>
      </c>
      <c r="C17" s="22"/>
      <c r="D17" s="18" t="s">
        <v>25</v>
      </c>
      <c r="E17" s="8" t="s">
        <v>156</v>
      </c>
      <c r="F17" s="4">
        <v>142.75</v>
      </c>
      <c r="G17" s="4">
        <v>142.75</v>
      </c>
      <c r="H17" s="4"/>
      <c r="I17" s="4"/>
    </row>
    <row r="18" ht="15" customHeight="1" spans="1:9">
      <c r="A18" s="18"/>
      <c r="B18" s="8" t="s">
        <v>157</v>
      </c>
      <c r="C18" s="22"/>
      <c r="D18" s="18" t="s">
        <v>26</v>
      </c>
      <c r="E18" s="8" t="s">
        <v>158</v>
      </c>
      <c r="F18" s="4">
        <v>585.88</v>
      </c>
      <c r="G18" s="4">
        <v>203.45</v>
      </c>
      <c r="H18" s="4">
        <v>382.43</v>
      </c>
      <c r="I18" s="4"/>
    </row>
    <row r="19" ht="15" customHeight="1" spans="1:9">
      <c r="A19" s="18"/>
      <c r="B19" s="8" t="s">
        <v>159</v>
      </c>
      <c r="C19" s="22"/>
      <c r="D19" s="18" t="s">
        <v>27</v>
      </c>
      <c r="E19" s="8" t="s">
        <v>160</v>
      </c>
      <c r="F19" s="4">
        <v>335.24</v>
      </c>
      <c r="G19" s="4">
        <v>335.24</v>
      </c>
      <c r="H19" s="4"/>
      <c r="I19" s="4"/>
    </row>
    <row r="20" ht="15" customHeight="1" spans="1:9">
      <c r="A20" s="18"/>
      <c r="B20" s="8" t="s">
        <v>161</v>
      </c>
      <c r="C20" s="22"/>
      <c r="D20" s="18" t="s">
        <v>28</v>
      </c>
      <c r="E20" s="8" t="s">
        <v>162</v>
      </c>
      <c r="F20" s="4"/>
      <c r="G20" s="4"/>
      <c r="H20" s="4"/>
      <c r="I20" s="4"/>
    </row>
    <row r="21" ht="15" customHeight="1" spans="1:9">
      <c r="A21" s="18"/>
      <c r="B21" s="8" t="s">
        <v>163</v>
      </c>
      <c r="C21" s="22"/>
      <c r="D21" s="18" t="s">
        <v>29</v>
      </c>
      <c r="E21" s="8" t="s">
        <v>164</v>
      </c>
      <c r="F21" s="4"/>
      <c r="G21" s="4"/>
      <c r="H21" s="4"/>
      <c r="I21" s="4"/>
    </row>
    <row r="22" ht="15" customHeight="1" spans="1:9">
      <c r="A22" s="18"/>
      <c r="B22" s="8" t="s">
        <v>165</v>
      </c>
      <c r="C22" s="22"/>
      <c r="D22" s="18" t="s">
        <v>30</v>
      </c>
      <c r="E22" s="8" t="s">
        <v>166</v>
      </c>
      <c r="F22" s="4"/>
      <c r="G22" s="4"/>
      <c r="H22" s="4"/>
      <c r="I22" s="4"/>
    </row>
    <row r="23" ht="15" customHeight="1" spans="1:9">
      <c r="A23" s="18"/>
      <c r="B23" s="8" t="s">
        <v>167</v>
      </c>
      <c r="C23" s="22"/>
      <c r="D23" s="18" t="s">
        <v>31</v>
      </c>
      <c r="E23" s="8" t="s">
        <v>168</v>
      </c>
      <c r="F23" s="4"/>
      <c r="G23" s="4"/>
      <c r="H23" s="4"/>
      <c r="I23" s="4"/>
    </row>
    <row r="24" ht="15" customHeight="1" spans="1:9">
      <c r="A24" s="18"/>
      <c r="B24" s="8" t="s">
        <v>169</v>
      </c>
      <c r="C24" s="22"/>
      <c r="D24" s="18" t="s">
        <v>32</v>
      </c>
      <c r="E24" s="8" t="s">
        <v>170</v>
      </c>
      <c r="F24" s="4"/>
      <c r="G24" s="4"/>
      <c r="H24" s="4"/>
      <c r="I24" s="4"/>
    </row>
    <row r="25" ht="15" customHeight="1" spans="1:9">
      <c r="A25" s="18"/>
      <c r="B25" s="8" t="s">
        <v>171</v>
      </c>
      <c r="C25" s="22"/>
      <c r="D25" s="18" t="s">
        <v>33</v>
      </c>
      <c r="E25" s="8" t="s">
        <v>172</v>
      </c>
      <c r="F25" s="4"/>
      <c r="G25" s="4"/>
      <c r="H25" s="4"/>
      <c r="I25" s="4"/>
    </row>
    <row r="26" ht="15" customHeight="1" spans="1:9">
      <c r="A26" s="18"/>
      <c r="B26" s="8" t="s">
        <v>173</v>
      </c>
      <c r="C26" s="22"/>
      <c r="D26" s="18" t="s">
        <v>34</v>
      </c>
      <c r="E26" s="8" t="s">
        <v>174</v>
      </c>
      <c r="F26" s="4">
        <v>42.2</v>
      </c>
      <c r="G26" s="4">
        <v>42.2</v>
      </c>
      <c r="H26" s="4"/>
      <c r="I26" s="4"/>
    </row>
    <row r="27" ht="15" customHeight="1" spans="1:9">
      <c r="A27" s="18"/>
      <c r="B27" s="8" t="s">
        <v>175</v>
      </c>
      <c r="C27" s="22"/>
      <c r="D27" s="18" t="s">
        <v>35</v>
      </c>
      <c r="E27" s="8" t="s">
        <v>176</v>
      </c>
      <c r="F27" s="4"/>
      <c r="G27" s="4"/>
      <c r="H27" s="4"/>
      <c r="I27" s="4"/>
    </row>
    <row r="28" ht="15" customHeight="1" spans="1:9">
      <c r="A28" s="18"/>
      <c r="B28" s="8" t="s">
        <v>177</v>
      </c>
      <c r="C28" s="22"/>
      <c r="D28" s="18" t="s">
        <v>36</v>
      </c>
      <c r="E28" s="8" t="s">
        <v>178</v>
      </c>
      <c r="F28" s="4"/>
      <c r="G28" s="4"/>
      <c r="H28" s="4"/>
      <c r="I28" s="4"/>
    </row>
    <row r="29" ht="15" customHeight="1" spans="1:9">
      <c r="A29" s="18"/>
      <c r="B29" s="8" t="s">
        <v>179</v>
      </c>
      <c r="C29" s="22"/>
      <c r="D29" s="18" t="s">
        <v>37</v>
      </c>
      <c r="E29" s="8" t="s">
        <v>180</v>
      </c>
      <c r="F29" s="4">
        <v>20.96</v>
      </c>
      <c r="G29" s="4">
        <v>20.96</v>
      </c>
      <c r="H29" s="4"/>
      <c r="I29" s="4"/>
    </row>
    <row r="30" ht="15" customHeight="1" spans="1:9">
      <c r="A30" s="18"/>
      <c r="B30" s="8" t="s">
        <v>181</v>
      </c>
      <c r="C30" s="22"/>
      <c r="D30" s="18" t="s">
        <v>38</v>
      </c>
      <c r="E30" s="8" t="s">
        <v>182</v>
      </c>
      <c r="F30" s="4">
        <v>1</v>
      </c>
      <c r="G30" s="4"/>
      <c r="H30" s="4">
        <v>1</v>
      </c>
      <c r="I30" s="4"/>
    </row>
    <row r="31" ht="15" customHeight="1" spans="1:9">
      <c r="A31" s="43"/>
      <c r="B31" s="8" t="s">
        <v>183</v>
      </c>
      <c r="C31" s="22"/>
      <c r="D31" s="18" t="s">
        <v>39</v>
      </c>
      <c r="E31" s="8" t="s">
        <v>184</v>
      </c>
      <c r="F31" s="4"/>
      <c r="G31" s="4"/>
      <c r="H31" s="4"/>
      <c r="I31" s="4"/>
    </row>
    <row r="32" ht="15" customHeight="1" spans="1:9">
      <c r="A32" s="44"/>
      <c r="B32" s="8" t="s">
        <v>185</v>
      </c>
      <c r="C32" s="22"/>
      <c r="D32" s="18" t="s">
        <v>40</v>
      </c>
      <c r="E32" s="8" t="s">
        <v>186</v>
      </c>
      <c r="F32" s="4"/>
      <c r="G32" s="4"/>
      <c r="H32" s="4"/>
      <c r="I32" s="4"/>
    </row>
    <row r="33" ht="15" customHeight="1" spans="1:9">
      <c r="A33" s="44"/>
      <c r="B33" s="8" t="s">
        <v>187</v>
      </c>
      <c r="C33" s="22"/>
      <c r="D33" s="18" t="s">
        <v>41</v>
      </c>
      <c r="E33" s="8" t="s">
        <v>188</v>
      </c>
      <c r="F33" s="4"/>
      <c r="G33" s="4"/>
      <c r="H33" s="4"/>
      <c r="I33" s="4"/>
    </row>
    <row r="34" ht="15" customHeight="1" spans="1:9">
      <c r="A34" s="45" t="s">
        <v>42</v>
      </c>
      <c r="B34" s="8" t="s">
        <v>189</v>
      </c>
      <c r="C34" s="4">
        <v>2245.09</v>
      </c>
      <c r="D34" s="45" t="s">
        <v>43</v>
      </c>
      <c r="E34" s="8" t="s">
        <v>190</v>
      </c>
      <c r="F34" s="4">
        <v>2252.22</v>
      </c>
      <c r="G34" s="4">
        <v>1868.79</v>
      </c>
      <c r="H34" s="4">
        <v>383.43</v>
      </c>
      <c r="I34" s="4"/>
    </row>
    <row r="35" ht="15" customHeight="1" spans="1:9">
      <c r="A35" s="18" t="s">
        <v>191</v>
      </c>
      <c r="B35" s="8" t="s">
        <v>192</v>
      </c>
      <c r="C35" s="4">
        <v>25.81</v>
      </c>
      <c r="D35" s="18" t="s">
        <v>193</v>
      </c>
      <c r="E35" s="8" t="s">
        <v>194</v>
      </c>
      <c r="F35" s="4">
        <v>18.67</v>
      </c>
      <c r="G35" s="4">
        <v>18.67</v>
      </c>
      <c r="H35" s="4">
        <v>0</v>
      </c>
      <c r="I35" s="4"/>
    </row>
    <row r="36" ht="15" customHeight="1" spans="1:9">
      <c r="A36" s="18" t="s">
        <v>195</v>
      </c>
      <c r="B36" s="8" t="s">
        <v>196</v>
      </c>
      <c r="C36" s="4">
        <v>25.81</v>
      </c>
      <c r="D36" s="18"/>
      <c r="E36" s="8" t="s">
        <v>197</v>
      </c>
      <c r="F36" s="22"/>
      <c r="G36" s="22"/>
      <c r="H36" s="22"/>
      <c r="I36" s="22"/>
    </row>
    <row r="37" ht="15" customHeight="1" spans="1:9">
      <c r="A37" s="18" t="s">
        <v>198</v>
      </c>
      <c r="B37" s="8" t="s">
        <v>199</v>
      </c>
      <c r="C37" s="4">
        <v>0</v>
      </c>
      <c r="D37" s="18"/>
      <c r="E37" s="8" t="s">
        <v>200</v>
      </c>
      <c r="F37" s="22"/>
      <c r="G37" s="22"/>
      <c r="H37" s="22"/>
      <c r="I37" s="22"/>
    </row>
    <row r="38" ht="15" customHeight="1" spans="1:9">
      <c r="A38" s="18" t="s">
        <v>201</v>
      </c>
      <c r="B38" s="8" t="s">
        <v>202</v>
      </c>
      <c r="C38" s="4"/>
      <c r="D38" s="18"/>
      <c r="E38" s="8" t="s">
        <v>203</v>
      </c>
      <c r="F38" s="22"/>
      <c r="G38" s="22"/>
      <c r="H38" s="22"/>
      <c r="I38" s="22"/>
    </row>
    <row r="39" ht="15" customHeight="1" spans="1:9">
      <c r="A39" s="45" t="s">
        <v>48</v>
      </c>
      <c r="B39" s="8" t="s">
        <v>204</v>
      </c>
      <c r="C39" s="4">
        <v>2270.9</v>
      </c>
      <c r="D39" s="45" t="s">
        <v>48</v>
      </c>
      <c r="E39" s="8" t="s">
        <v>205</v>
      </c>
      <c r="F39" s="4">
        <v>2270.9</v>
      </c>
      <c r="G39" s="4">
        <v>1887.46</v>
      </c>
      <c r="H39" s="4">
        <v>383.43</v>
      </c>
      <c r="I39" s="4"/>
    </row>
    <row r="40" ht="15" customHeight="1" spans="1:9">
      <c r="A40" s="14" t="s">
        <v>206</v>
      </c>
      <c r="B40" s="14"/>
      <c r="C40" s="14"/>
      <c r="D40" s="14"/>
      <c r="E40" s="14"/>
      <c r="F40" s="14"/>
      <c r="G40" s="14"/>
      <c r="H40" s="14"/>
      <c r="I40" s="46"/>
    </row>
  </sheetData>
  <mergeCells count="14">
    <mergeCell ref="A2:I2"/>
    <mergeCell ref="A3:D3"/>
    <mergeCell ref="A4:C4"/>
    <mergeCell ref="D4:I4"/>
    <mergeCell ref="A40:H40"/>
    <mergeCell ref="A5:A6"/>
    <mergeCell ref="B5:B6"/>
    <mergeCell ref="C5:C6"/>
    <mergeCell ref="D5:D6"/>
    <mergeCell ref="E5:E6"/>
    <mergeCell ref="F5:F6"/>
    <mergeCell ref="G5:G6"/>
    <mergeCell ref="H5:H6"/>
    <mergeCell ref="I5:I6"/>
  </mergeCells>
  <pageMargins left="0.393055555555556" right="0.314583333333333" top="0.786805555555556" bottom="0.393055555555556" header="0.156944444444444" footer="0.0388888888888889"/>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4"/>
  <sheetViews>
    <sheetView view="pageBreakPreview" zoomScaleNormal="100" workbookViewId="0">
      <pane xSplit="4" ySplit="9" topLeftCell="E26" activePane="bottomRight" state="frozen"/>
      <selection/>
      <selection pane="topRight"/>
      <selection pane="bottomLeft"/>
      <selection pane="bottomRight" activeCell="G3" sqref="G3"/>
    </sheetView>
  </sheetViews>
  <sheetFormatPr defaultColWidth="9" defaultRowHeight="13.5" outlineLevelCol="6"/>
  <cols>
    <col min="1" max="1" width="7.125" style="24" customWidth="1"/>
    <col min="2" max="2" width="2.75" style="24" customWidth="1"/>
    <col min="3" max="3" width="6.33333333333333" style="24" customWidth="1"/>
    <col min="4" max="4" width="39.5" style="24" customWidth="1"/>
    <col min="5" max="5" width="22.6666666666667" style="24" customWidth="1"/>
    <col min="6" max="6" width="23.5583333333333" style="24" customWidth="1"/>
    <col min="7" max="7" width="23.6666666666667" style="24" customWidth="1"/>
    <col min="8" max="16384" width="9" style="24"/>
  </cols>
  <sheetData>
    <row r="1" spans="7:7">
      <c r="G1" s="25" t="s">
        <v>207</v>
      </c>
    </row>
    <row r="2" ht="20.25" spans="1:7">
      <c r="A2" s="26" t="s">
        <v>208</v>
      </c>
      <c r="B2" s="26"/>
      <c r="C2" s="26"/>
      <c r="D2" s="26"/>
      <c r="E2" s="26"/>
      <c r="F2" s="26"/>
      <c r="G2" s="26"/>
    </row>
    <row r="3" ht="20.25" spans="1:7">
      <c r="A3" s="27" t="s">
        <v>2</v>
      </c>
      <c r="B3" s="27"/>
      <c r="C3" s="27"/>
      <c r="D3" s="27"/>
      <c r="E3" s="28"/>
      <c r="F3" s="28"/>
      <c r="G3" s="23" t="s">
        <v>3</v>
      </c>
    </row>
    <row r="4" ht="15" customHeight="1" spans="1:7">
      <c r="A4" s="29" t="s">
        <v>6</v>
      </c>
      <c r="B4" s="29"/>
      <c r="C4" s="29"/>
      <c r="D4" s="29"/>
      <c r="E4" s="30" t="s">
        <v>209</v>
      </c>
      <c r="F4" s="30"/>
      <c r="G4" s="30"/>
    </row>
    <row r="5" ht="8" customHeight="1" spans="1:7">
      <c r="A5" s="30" t="s">
        <v>59</v>
      </c>
      <c r="B5" s="30"/>
      <c r="C5" s="30"/>
      <c r="D5" s="29" t="s">
        <v>60</v>
      </c>
      <c r="E5" s="30" t="s">
        <v>61</v>
      </c>
      <c r="F5" s="30" t="s">
        <v>117</v>
      </c>
      <c r="G5" s="30" t="s">
        <v>118</v>
      </c>
    </row>
    <row r="6" ht="6" customHeight="1" spans="1:7">
      <c r="A6" s="30"/>
      <c r="B6" s="30"/>
      <c r="C6" s="30"/>
      <c r="D6" s="29"/>
      <c r="E6" s="30"/>
      <c r="F6" s="30"/>
      <c r="G6" s="30"/>
    </row>
    <row r="7" ht="7" customHeight="1" spans="1:7">
      <c r="A7" s="31"/>
      <c r="B7" s="31"/>
      <c r="C7" s="31"/>
      <c r="D7" s="32"/>
      <c r="E7" s="30"/>
      <c r="F7" s="30"/>
      <c r="G7" s="30"/>
    </row>
    <row r="8" ht="18" customHeight="1" spans="1:7">
      <c r="A8" s="29" t="s">
        <v>62</v>
      </c>
      <c r="B8" s="29"/>
      <c r="C8" s="29"/>
      <c r="D8" s="29"/>
      <c r="E8" s="29" t="s">
        <v>63</v>
      </c>
      <c r="F8" s="29" t="s">
        <v>64</v>
      </c>
      <c r="G8" s="29" t="s">
        <v>65</v>
      </c>
    </row>
    <row r="9" ht="20.25" customHeight="1" spans="1:7">
      <c r="A9" s="33"/>
      <c r="B9" s="34"/>
      <c r="C9" s="34"/>
      <c r="D9" s="29" t="s">
        <v>70</v>
      </c>
      <c r="E9" s="35">
        <v>1868.79</v>
      </c>
      <c r="F9" s="35">
        <v>292.54</v>
      </c>
      <c r="G9" s="35">
        <v>1576.25</v>
      </c>
    </row>
    <row r="10" s="24" customFormat="1" ht="15" customHeight="1" spans="1:7">
      <c r="A10" s="36">
        <v>2010199</v>
      </c>
      <c r="B10" s="36"/>
      <c r="C10" s="36"/>
      <c r="D10" s="36" t="s">
        <v>71</v>
      </c>
      <c r="E10" s="37">
        <v>0</v>
      </c>
      <c r="F10" s="37"/>
      <c r="G10" s="37"/>
    </row>
    <row r="11" s="24" customFormat="1" ht="15" customHeight="1" spans="1:7">
      <c r="A11" s="36">
        <v>2010201</v>
      </c>
      <c r="B11" s="36"/>
      <c r="C11" s="36"/>
      <c r="D11" s="36" t="s">
        <v>72</v>
      </c>
      <c r="E11" s="37">
        <v>0</v>
      </c>
      <c r="F11" s="37"/>
      <c r="G11" s="37"/>
    </row>
    <row r="12" s="24" customFormat="1" ht="15" customHeight="1" spans="1:7">
      <c r="A12" s="36">
        <v>2010301</v>
      </c>
      <c r="B12" s="36"/>
      <c r="C12" s="36"/>
      <c r="D12" s="36" t="s">
        <v>72</v>
      </c>
      <c r="E12" s="37">
        <v>0.56</v>
      </c>
      <c r="F12" s="37">
        <v>0.56</v>
      </c>
      <c r="G12" s="37"/>
    </row>
    <row r="13" s="24" customFormat="1" ht="15" customHeight="1" spans="1:7">
      <c r="A13" s="36">
        <v>2010306</v>
      </c>
      <c r="B13" s="36"/>
      <c r="C13" s="36"/>
      <c r="D13" s="36" t="s">
        <v>210</v>
      </c>
      <c r="E13" s="37">
        <v>0</v>
      </c>
      <c r="F13" s="37"/>
      <c r="G13" s="37"/>
    </row>
    <row r="14" s="24" customFormat="1" ht="15" customHeight="1" spans="1:7">
      <c r="A14" s="36">
        <v>2010399</v>
      </c>
      <c r="B14" s="36"/>
      <c r="C14" s="36"/>
      <c r="D14" s="36" t="s">
        <v>73</v>
      </c>
      <c r="E14" s="37">
        <v>163.85</v>
      </c>
      <c r="F14" s="37"/>
      <c r="G14" s="37">
        <v>163.85</v>
      </c>
    </row>
    <row r="15" s="24" customFormat="1" ht="15" customHeight="1" spans="1:7">
      <c r="A15" s="36">
        <v>2011199</v>
      </c>
      <c r="B15" s="36"/>
      <c r="C15" s="36"/>
      <c r="D15" s="36" t="s">
        <v>74</v>
      </c>
      <c r="E15" s="37">
        <v>0.25</v>
      </c>
      <c r="F15" s="37"/>
      <c r="G15" s="37">
        <v>0.25</v>
      </c>
    </row>
    <row r="16" s="24" customFormat="1" ht="15" customHeight="1" spans="1:7">
      <c r="A16" s="36">
        <v>2012906</v>
      </c>
      <c r="B16" s="36"/>
      <c r="C16" s="36"/>
      <c r="D16" s="36" t="s">
        <v>75</v>
      </c>
      <c r="E16" s="37">
        <v>3</v>
      </c>
      <c r="F16" s="37"/>
      <c r="G16" s="37">
        <v>3</v>
      </c>
    </row>
    <row r="17" s="24" customFormat="1" ht="15" customHeight="1" spans="1:7">
      <c r="A17" s="36">
        <v>2012999</v>
      </c>
      <c r="B17" s="36"/>
      <c r="C17" s="36"/>
      <c r="D17" s="36" t="s">
        <v>76</v>
      </c>
      <c r="E17" s="37">
        <v>0.87</v>
      </c>
      <c r="F17" s="37"/>
      <c r="G17" s="37">
        <v>0.87</v>
      </c>
    </row>
    <row r="18" s="24" customFormat="1" ht="15" customHeight="1" spans="1:7">
      <c r="A18" s="36">
        <v>2013299</v>
      </c>
      <c r="B18" s="36"/>
      <c r="C18" s="36"/>
      <c r="D18" s="36" t="s">
        <v>77</v>
      </c>
      <c r="E18" s="37">
        <v>8.04</v>
      </c>
      <c r="F18" s="37"/>
      <c r="G18" s="37">
        <v>8.04</v>
      </c>
    </row>
    <row r="19" s="24" customFormat="1" ht="15" customHeight="1" spans="1:7">
      <c r="A19" s="36">
        <v>2013399</v>
      </c>
      <c r="B19" s="36"/>
      <c r="C19" s="36"/>
      <c r="D19" s="36" t="s">
        <v>78</v>
      </c>
      <c r="E19" s="37">
        <v>0</v>
      </c>
      <c r="F19" s="37"/>
      <c r="G19" s="37"/>
    </row>
    <row r="20" s="24" customFormat="1" ht="15" customHeight="1" spans="1:7">
      <c r="A20" s="36">
        <v>2013699</v>
      </c>
      <c r="B20" s="36"/>
      <c r="C20" s="36"/>
      <c r="D20" s="36" t="s">
        <v>79</v>
      </c>
      <c r="E20" s="37">
        <v>88.47</v>
      </c>
      <c r="F20" s="37"/>
      <c r="G20" s="37">
        <v>88.47</v>
      </c>
    </row>
    <row r="21" s="24" customFormat="1" ht="15" customHeight="1" spans="1:7">
      <c r="A21" s="36">
        <v>2030699</v>
      </c>
      <c r="B21" s="36"/>
      <c r="C21" s="36"/>
      <c r="D21" s="36" t="s">
        <v>80</v>
      </c>
      <c r="E21" s="37">
        <v>3.6</v>
      </c>
      <c r="F21" s="37"/>
      <c r="G21" s="37">
        <v>3.6</v>
      </c>
    </row>
    <row r="22" s="24" customFormat="1" ht="15" customHeight="1" spans="1:7">
      <c r="A22" s="36">
        <v>2040601</v>
      </c>
      <c r="B22" s="36"/>
      <c r="C22" s="36"/>
      <c r="D22" s="36" t="s">
        <v>72</v>
      </c>
      <c r="E22" s="37">
        <v>32.74</v>
      </c>
      <c r="F22" s="37">
        <v>32.74</v>
      </c>
      <c r="G22" s="37"/>
    </row>
    <row r="23" s="24" customFormat="1" ht="15" customHeight="1" spans="1:7">
      <c r="A23" s="36">
        <v>2040604</v>
      </c>
      <c r="B23" s="36"/>
      <c r="C23" s="36"/>
      <c r="D23" s="36" t="s">
        <v>211</v>
      </c>
      <c r="E23" s="37">
        <v>0</v>
      </c>
      <c r="F23" s="37"/>
      <c r="G23" s="37"/>
    </row>
    <row r="24" s="24" customFormat="1" ht="15" customHeight="1" spans="1:7">
      <c r="A24" s="36">
        <v>2040605</v>
      </c>
      <c r="B24" s="36"/>
      <c r="C24" s="36"/>
      <c r="D24" s="36" t="s">
        <v>212</v>
      </c>
      <c r="E24" s="37">
        <v>0</v>
      </c>
      <c r="F24" s="37"/>
      <c r="G24" s="37"/>
    </row>
    <row r="25" s="24" customFormat="1" ht="15" customHeight="1" spans="1:7">
      <c r="A25" s="36">
        <v>2040606</v>
      </c>
      <c r="B25" s="36"/>
      <c r="C25" s="36"/>
      <c r="D25" s="36" t="s">
        <v>213</v>
      </c>
      <c r="E25" s="37">
        <v>0</v>
      </c>
      <c r="F25" s="37"/>
      <c r="G25" s="37"/>
    </row>
    <row r="26" s="24" customFormat="1" ht="15" customHeight="1" spans="1:7">
      <c r="A26" s="36">
        <v>2040610</v>
      </c>
      <c r="B26" s="36"/>
      <c r="C26" s="36"/>
      <c r="D26" s="36" t="s">
        <v>214</v>
      </c>
      <c r="E26" s="37">
        <v>0</v>
      </c>
      <c r="F26" s="37"/>
      <c r="G26" s="37"/>
    </row>
    <row r="27" s="24" customFormat="1" ht="15" customHeight="1" spans="1:7">
      <c r="A27" s="36">
        <v>2040699</v>
      </c>
      <c r="B27" s="36"/>
      <c r="C27" s="36"/>
      <c r="D27" s="36" t="s">
        <v>215</v>
      </c>
      <c r="E27" s="37">
        <v>0</v>
      </c>
      <c r="F27" s="37"/>
      <c r="G27" s="37"/>
    </row>
    <row r="28" ht="15" customHeight="1" spans="1:7">
      <c r="A28" s="36">
        <v>2080208</v>
      </c>
      <c r="B28" s="36"/>
      <c r="C28" s="36"/>
      <c r="D28" s="36" t="s">
        <v>81</v>
      </c>
      <c r="E28" s="37">
        <v>465.85</v>
      </c>
      <c r="F28" s="37"/>
      <c r="G28" s="37">
        <v>465.85</v>
      </c>
    </row>
    <row r="29" s="24" customFormat="1" ht="15" customHeight="1" spans="1:7">
      <c r="A29" s="36">
        <v>2080501</v>
      </c>
      <c r="B29" s="36"/>
      <c r="C29" s="36"/>
      <c r="D29" s="36" t="s">
        <v>82</v>
      </c>
      <c r="E29" s="37">
        <v>17.2</v>
      </c>
      <c r="F29" s="37">
        <v>17.2</v>
      </c>
      <c r="G29" s="37"/>
    </row>
    <row r="30" s="24" customFormat="1" ht="15" customHeight="1" spans="1:7">
      <c r="A30" s="36">
        <v>2080505</v>
      </c>
      <c r="B30" s="36"/>
      <c r="C30" s="36"/>
      <c r="D30" s="36" t="s">
        <v>83</v>
      </c>
      <c r="E30" s="37">
        <v>26.39</v>
      </c>
      <c r="F30" s="37">
        <v>26.39</v>
      </c>
      <c r="G30" s="37"/>
    </row>
    <row r="31" s="24" customFormat="1" ht="15" customHeight="1" spans="1:7">
      <c r="A31" s="36">
        <v>2080506</v>
      </c>
      <c r="B31" s="36"/>
      <c r="C31" s="36"/>
      <c r="D31" s="36" t="s">
        <v>84</v>
      </c>
      <c r="E31" s="37">
        <v>12.77</v>
      </c>
      <c r="F31" s="37">
        <v>12.77</v>
      </c>
      <c r="G31" s="37"/>
    </row>
    <row r="32" s="24" customFormat="1" ht="15" customHeight="1" spans="1:7">
      <c r="A32" s="36">
        <v>2080803</v>
      </c>
      <c r="B32" s="36"/>
      <c r="C32" s="36"/>
      <c r="D32" s="36" t="s">
        <v>85</v>
      </c>
      <c r="E32" s="37">
        <v>86.17</v>
      </c>
      <c r="F32" s="37"/>
      <c r="G32" s="37">
        <v>86.17</v>
      </c>
    </row>
    <row r="33" s="24" customFormat="1" ht="15" customHeight="1" spans="1:7">
      <c r="A33" s="36">
        <v>2080805</v>
      </c>
      <c r="B33" s="36"/>
      <c r="C33" s="36"/>
      <c r="D33" s="36" t="s">
        <v>86</v>
      </c>
      <c r="E33" s="37">
        <v>48.19</v>
      </c>
      <c r="F33" s="37"/>
      <c r="G33" s="37">
        <v>48.19</v>
      </c>
    </row>
    <row r="34" s="24" customFormat="1" ht="15" customHeight="1" spans="1:7">
      <c r="A34" s="36">
        <v>2080899</v>
      </c>
      <c r="B34" s="36"/>
      <c r="C34" s="36"/>
      <c r="D34" s="36" t="s">
        <v>87</v>
      </c>
      <c r="E34" s="37">
        <v>14.35</v>
      </c>
      <c r="F34" s="37"/>
      <c r="G34" s="37">
        <v>14.35</v>
      </c>
    </row>
    <row r="35" s="24" customFormat="1" ht="15" customHeight="1" spans="1:7">
      <c r="A35" s="36">
        <v>2081001</v>
      </c>
      <c r="B35" s="36"/>
      <c r="C35" s="36"/>
      <c r="D35" s="36" t="s">
        <v>88</v>
      </c>
      <c r="E35" s="37">
        <v>16.89</v>
      </c>
      <c r="F35" s="37"/>
      <c r="G35" s="37">
        <v>16.89</v>
      </c>
    </row>
    <row r="36" s="24" customFormat="1" ht="15" customHeight="1" spans="1:7">
      <c r="A36" s="36">
        <v>2081002</v>
      </c>
      <c r="B36" s="36"/>
      <c r="C36" s="36"/>
      <c r="D36" s="36" t="s">
        <v>123</v>
      </c>
      <c r="E36" s="37">
        <v>0</v>
      </c>
      <c r="F36" s="37"/>
      <c r="G36" s="37"/>
    </row>
    <row r="37" s="24" customFormat="1" ht="15" customHeight="1" spans="1:7">
      <c r="A37" s="36">
        <v>2081006</v>
      </c>
      <c r="B37" s="36"/>
      <c r="C37" s="36"/>
      <c r="D37" s="36" t="s">
        <v>124</v>
      </c>
      <c r="E37" s="37">
        <v>0</v>
      </c>
      <c r="F37" s="37"/>
      <c r="G37" s="37"/>
    </row>
    <row r="38" s="24" customFormat="1" ht="15" customHeight="1" spans="1:7">
      <c r="A38" s="36">
        <v>2081099</v>
      </c>
      <c r="B38" s="36"/>
      <c r="C38" s="36"/>
      <c r="D38" s="36" t="s">
        <v>89</v>
      </c>
      <c r="E38" s="37">
        <v>8.5</v>
      </c>
      <c r="F38" s="37"/>
      <c r="G38" s="37">
        <v>8.5</v>
      </c>
    </row>
    <row r="39" s="24" customFormat="1" ht="15" customHeight="1" spans="1:7">
      <c r="A39" s="36">
        <v>2081104</v>
      </c>
      <c r="B39" s="36"/>
      <c r="C39" s="36"/>
      <c r="D39" s="36" t="s">
        <v>216</v>
      </c>
      <c r="E39" s="37">
        <v>0</v>
      </c>
      <c r="F39" s="37"/>
      <c r="G39" s="37"/>
    </row>
    <row r="40" s="24" customFormat="1" ht="15" customHeight="1" spans="1:7">
      <c r="A40" s="36">
        <v>2081199</v>
      </c>
      <c r="B40" s="36"/>
      <c r="C40" s="36"/>
      <c r="D40" s="36" t="s">
        <v>90</v>
      </c>
      <c r="E40" s="37">
        <v>36.71</v>
      </c>
      <c r="F40" s="37"/>
      <c r="G40" s="37">
        <v>36.71</v>
      </c>
    </row>
    <row r="41" s="24" customFormat="1" ht="15" customHeight="1" spans="1:7">
      <c r="A41" s="36">
        <v>2082001</v>
      </c>
      <c r="B41" s="36"/>
      <c r="C41" s="36"/>
      <c r="D41" s="36" t="s">
        <v>91</v>
      </c>
      <c r="E41" s="37">
        <v>2.45</v>
      </c>
      <c r="F41" s="37"/>
      <c r="G41" s="37">
        <v>2.45</v>
      </c>
    </row>
    <row r="42" s="24" customFormat="1" ht="15" customHeight="1" spans="1:7">
      <c r="A42" s="36">
        <v>2082899</v>
      </c>
      <c r="B42" s="36"/>
      <c r="C42" s="36"/>
      <c r="D42" s="36" t="s">
        <v>92</v>
      </c>
      <c r="E42" s="37">
        <v>2.58</v>
      </c>
      <c r="F42" s="37"/>
      <c r="G42" s="37">
        <v>2.58</v>
      </c>
    </row>
    <row r="43" s="24" customFormat="1" ht="15" customHeight="1" spans="1:7">
      <c r="A43" s="36">
        <v>2083099</v>
      </c>
      <c r="B43" s="36"/>
      <c r="C43" s="36"/>
      <c r="D43" s="36" t="s">
        <v>93</v>
      </c>
      <c r="E43" s="37">
        <v>14.11</v>
      </c>
      <c r="F43" s="37"/>
      <c r="G43" s="37">
        <v>14.11</v>
      </c>
    </row>
    <row r="44" s="24" customFormat="1" ht="15" customHeight="1" spans="1:7">
      <c r="A44" s="36">
        <v>2089999</v>
      </c>
      <c r="B44" s="36"/>
      <c r="C44" s="36"/>
      <c r="D44" s="36" t="s">
        <v>94</v>
      </c>
      <c r="E44" s="37">
        <v>22.21</v>
      </c>
      <c r="F44" s="37"/>
      <c r="G44" s="37">
        <v>22.21</v>
      </c>
    </row>
    <row r="45" s="24" customFormat="1" ht="15" customHeight="1" spans="1:7">
      <c r="A45" s="36">
        <v>2100409</v>
      </c>
      <c r="B45" s="36"/>
      <c r="C45" s="36"/>
      <c r="D45" s="36" t="s">
        <v>217</v>
      </c>
      <c r="E45" s="37">
        <v>0</v>
      </c>
      <c r="F45" s="37"/>
      <c r="G45" s="37"/>
    </row>
    <row r="46" s="24" customFormat="1" ht="15" customHeight="1" spans="1:7">
      <c r="A46" s="36">
        <v>2100410</v>
      </c>
      <c r="B46" s="36"/>
      <c r="C46" s="36"/>
      <c r="D46" s="36" t="s">
        <v>218</v>
      </c>
      <c r="E46" s="37">
        <v>0</v>
      </c>
      <c r="F46" s="37"/>
      <c r="G46" s="37"/>
    </row>
    <row r="47" s="24" customFormat="1" ht="15" customHeight="1" spans="1:7">
      <c r="A47" s="36">
        <v>2100799</v>
      </c>
      <c r="B47" s="36"/>
      <c r="C47" s="36"/>
      <c r="D47" s="36" t="s">
        <v>95</v>
      </c>
      <c r="E47" s="37">
        <v>13.89</v>
      </c>
      <c r="F47" s="37"/>
      <c r="G47" s="37">
        <v>13.89</v>
      </c>
    </row>
    <row r="48" s="24" customFormat="1" ht="15" customHeight="1" spans="1:7">
      <c r="A48" s="36">
        <v>2101101</v>
      </c>
      <c r="B48" s="36"/>
      <c r="C48" s="36"/>
      <c r="D48" s="36" t="s">
        <v>96</v>
      </c>
      <c r="E48" s="37">
        <v>13.01</v>
      </c>
      <c r="F48" s="37">
        <v>13.01</v>
      </c>
      <c r="G48" s="37"/>
    </row>
    <row r="49" s="24" customFormat="1" ht="15" customHeight="1" spans="1:7">
      <c r="A49" s="36">
        <v>2101103</v>
      </c>
      <c r="B49" s="36"/>
      <c r="C49" s="36"/>
      <c r="D49" s="36" t="s">
        <v>97</v>
      </c>
      <c r="E49" s="37">
        <v>15.11</v>
      </c>
      <c r="F49" s="37">
        <v>15.11</v>
      </c>
      <c r="G49" s="37"/>
    </row>
    <row r="50" ht="15" customHeight="1" spans="1:7">
      <c r="A50" s="36">
        <v>2101199</v>
      </c>
      <c r="B50" s="36"/>
      <c r="C50" s="36"/>
      <c r="D50" s="36" t="s">
        <v>219</v>
      </c>
      <c r="E50" s="37">
        <v>0</v>
      </c>
      <c r="F50" s="37"/>
      <c r="G50" s="37"/>
    </row>
    <row r="51" s="24" customFormat="1" ht="15" customHeight="1" spans="1:7">
      <c r="A51" s="36">
        <v>2101401</v>
      </c>
      <c r="B51" s="36"/>
      <c r="C51" s="36"/>
      <c r="D51" s="36" t="s">
        <v>98</v>
      </c>
      <c r="E51" s="37">
        <v>6.44</v>
      </c>
      <c r="F51" s="37"/>
      <c r="G51" s="37">
        <v>6.44</v>
      </c>
    </row>
    <row r="52" s="24" customFormat="1" ht="15" customHeight="1" spans="1:7">
      <c r="A52" s="36">
        <v>2110301</v>
      </c>
      <c r="B52" s="36"/>
      <c r="C52" s="36"/>
      <c r="D52" s="36" t="s">
        <v>99</v>
      </c>
      <c r="E52" s="37">
        <v>0.57</v>
      </c>
      <c r="F52" s="37"/>
      <c r="G52" s="37">
        <v>0.57</v>
      </c>
    </row>
    <row r="53" s="24" customFormat="1" ht="15" customHeight="1" spans="1:7">
      <c r="A53" s="36">
        <v>2110402</v>
      </c>
      <c r="B53" s="36"/>
      <c r="C53" s="36"/>
      <c r="D53" s="36" t="s">
        <v>100</v>
      </c>
      <c r="E53" s="37">
        <v>142.18</v>
      </c>
      <c r="F53" s="37"/>
      <c r="G53" s="37">
        <v>142.18</v>
      </c>
    </row>
    <row r="54" s="24" customFormat="1" ht="15" customHeight="1" spans="1:7">
      <c r="A54" s="36">
        <v>2120101</v>
      </c>
      <c r="B54" s="36"/>
      <c r="C54" s="36"/>
      <c r="D54" s="36" t="s">
        <v>72</v>
      </c>
      <c r="E54" s="37">
        <v>156.35</v>
      </c>
      <c r="F54" s="37">
        <v>156.35</v>
      </c>
      <c r="G54" s="37"/>
    </row>
    <row r="55" s="24" customFormat="1" ht="15" customHeight="1" spans="1:7">
      <c r="A55" s="36">
        <v>2120501</v>
      </c>
      <c r="B55" s="36"/>
      <c r="C55" s="36"/>
      <c r="D55" s="36" t="s">
        <v>101</v>
      </c>
      <c r="E55" s="37">
        <v>47.1</v>
      </c>
      <c r="F55" s="37"/>
      <c r="G55" s="37">
        <v>47.1</v>
      </c>
    </row>
    <row r="56" ht="15" customHeight="1" spans="1:7">
      <c r="A56" s="36">
        <v>2129999</v>
      </c>
      <c r="B56" s="36"/>
      <c r="C56" s="36"/>
      <c r="D56" s="36" t="s">
        <v>220</v>
      </c>
      <c r="E56" s="37">
        <v>0</v>
      </c>
      <c r="F56" s="37"/>
      <c r="G56" s="37"/>
    </row>
    <row r="57" s="24" customFormat="1" ht="15" customHeight="1" spans="1:7">
      <c r="A57" s="36">
        <v>2130120</v>
      </c>
      <c r="B57" s="36"/>
      <c r="C57" s="36"/>
      <c r="D57" s="36" t="s">
        <v>221</v>
      </c>
      <c r="E57" s="37">
        <v>0</v>
      </c>
      <c r="F57" s="37"/>
      <c r="G57" s="37"/>
    </row>
    <row r="58" s="24" customFormat="1" ht="15" customHeight="1" spans="1:7">
      <c r="A58" s="36">
        <v>2130122</v>
      </c>
      <c r="B58" s="36"/>
      <c r="C58" s="36"/>
      <c r="D58" s="36" t="s">
        <v>104</v>
      </c>
      <c r="E58" s="37">
        <v>10</v>
      </c>
      <c r="F58" s="37"/>
      <c r="G58" s="37">
        <v>10</v>
      </c>
    </row>
    <row r="59" s="24" customFormat="1" ht="15" customHeight="1" spans="1:7">
      <c r="A59" s="36">
        <v>2130126</v>
      </c>
      <c r="B59" s="36"/>
      <c r="C59" s="36"/>
      <c r="D59" s="36" t="s">
        <v>105</v>
      </c>
      <c r="E59" s="37">
        <v>20.41</v>
      </c>
      <c r="F59" s="37"/>
      <c r="G59" s="37">
        <v>20.41</v>
      </c>
    </row>
    <row r="60" s="24" customFormat="1" ht="15" customHeight="1" spans="1:7">
      <c r="A60" s="36">
        <v>2130199</v>
      </c>
      <c r="B60" s="36"/>
      <c r="C60" s="36"/>
      <c r="D60" s="36" t="s">
        <v>126</v>
      </c>
      <c r="E60" s="37">
        <v>7.08</v>
      </c>
      <c r="F60" s="37"/>
      <c r="G60" s="37">
        <v>7.08</v>
      </c>
    </row>
    <row r="61" s="24" customFormat="1" ht="15" customHeight="1" spans="1:7">
      <c r="A61" s="36">
        <v>2130319</v>
      </c>
      <c r="B61" s="36"/>
      <c r="C61" s="36"/>
      <c r="D61" s="36" t="s">
        <v>106</v>
      </c>
      <c r="E61" s="37">
        <v>57.73</v>
      </c>
      <c r="F61" s="37"/>
      <c r="G61" s="37">
        <v>57.73</v>
      </c>
    </row>
    <row r="62" s="24" customFormat="1" ht="15" customHeight="1" spans="1:7">
      <c r="A62" s="36">
        <v>2130399</v>
      </c>
      <c r="B62" s="36"/>
      <c r="C62" s="36"/>
      <c r="D62" s="36" t="s">
        <v>222</v>
      </c>
      <c r="E62" s="37">
        <v>0</v>
      </c>
      <c r="F62" s="37"/>
      <c r="G62" s="37"/>
    </row>
    <row r="63" s="24" customFormat="1" ht="15" customHeight="1" spans="1:7">
      <c r="A63" s="38">
        <v>2130504</v>
      </c>
      <c r="B63" s="39"/>
      <c r="C63" s="39"/>
      <c r="D63" s="40" t="s">
        <v>223</v>
      </c>
      <c r="E63" s="37">
        <f t="shared" ref="E63:E73" si="0">F63+G63</f>
        <v>0</v>
      </c>
      <c r="F63" s="37"/>
      <c r="G63" s="37"/>
    </row>
    <row r="64" s="24" customFormat="1" ht="15" customHeight="1" spans="1:7">
      <c r="A64" s="38">
        <v>2130599</v>
      </c>
      <c r="B64" s="39"/>
      <c r="C64" s="39"/>
      <c r="D64" s="40" t="s">
        <v>224</v>
      </c>
      <c r="E64" s="37">
        <f t="shared" si="0"/>
        <v>0</v>
      </c>
      <c r="F64" s="37"/>
      <c r="G64" s="37"/>
    </row>
    <row r="65" s="24" customFormat="1" ht="15" customHeight="1" spans="1:7">
      <c r="A65" s="38">
        <v>2130705</v>
      </c>
      <c r="B65" s="39"/>
      <c r="C65" s="39"/>
      <c r="D65" s="40" t="s">
        <v>107</v>
      </c>
      <c r="E65" s="37">
        <v>240.03</v>
      </c>
      <c r="F65" s="37"/>
      <c r="G65" s="41">
        <f>ROUND(2400263.41/10000,2)</f>
        <v>240.03</v>
      </c>
    </row>
    <row r="66" s="24" customFormat="1" ht="15" customHeight="1" spans="1:7">
      <c r="A66" s="38">
        <v>2130799</v>
      </c>
      <c r="B66" s="39"/>
      <c r="C66" s="39"/>
      <c r="D66" s="40" t="s">
        <v>128</v>
      </c>
      <c r="E66" s="37">
        <f t="shared" si="0"/>
        <v>0</v>
      </c>
      <c r="F66" s="37"/>
      <c r="G66" s="37"/>
    </row>
    <row r="67" s="24" customFormat="1" ht="15" customHeight="1" spans="1:7">
      <c r="A67" s="38">
        <v>2210105</v>
      </c>
      <c r="B67" s="39"/>
      <c r="C67" s="39"/>
      <c r="D67" s="40" t="s">
        <v>108</v>
      </c>
      <c r="E67" s="37">
        <v>2.59</v>
      </c>
      <c r="F67" s="37"/>
      <c r="G67" s="41">
        <f>ROUND(25920/10000,2)</f>
        <v>2.59</v>
      </c>
    </row>
    <row r="68" s="24" customFormat="1" ht="15" customHeight="1" spans="1:7">
      <c r="A68" s="38">
        <v>2210108</v>
      </c>
      <c r="B68" s="39"/>
      <c r="C68" s="39"/>
      <c r="D68" s="40" t="s">
        <v>109</v>
      </c>
      <c r="E68" s="37">
        <f t="shared" si="0"/>
        <v>21.19</v>
      </c>
      <c r="F68" s="37"/>
      <c r="G68" s="41">
        <f>ROUND(211900/10000,2)</f>
        <v>21.19</v>
      </c>
    </row>
    <row r="69" s="24" customFormat="1" ht="15" customHeight="1" spans="1:7">
      <c r="A69" s="38">
        <v>2210201</v>
      </c>
      <c r="B69" s="39"/>
      <c r="C69" s="39"/>
      <c r="D69" s="40" t="s">
        <v>110</v>
      </c>
      <c r="E69" s="37">
        <v>18.42</v>
      </c>
      <c r="F69" s="41">
        <f>ROUND(184225/10000,2)</f>
        <v>18.42</v>
      </c>
      <c r="G69" s="37"/>
    </row>
    <row r="70" s="24" customFormat="1" ht="15" customHeight="1" spans="1:7">
      <c r="A70" s="38">
        <v>2240106</v>
      </c>
      <c r="B70" s="39"/>
      <c r="C70" s="39"/>
      <c r="D70" s="40" t="s">
        <v>225</v>
      </c>
      <c r="E70" s="37">
        <f t="shared" si="0"/>
        <v>0</v>
      </c>
      <c r="F70" s="37"/>
      <c r="G70" s="37"/>
    </row>
    <row r="71" s="24" customFormat="1" ht="15" customHeight="1" spans="1:7">
      <c r="A71" s="38">
        <v>2240199</v>
      </c>
      <c r="B71" s="39"/>
      <c r="C71" s="39"/>
      <c r="D71" s="40" t="s">
        <v>111</v>
      </c>
      <c r="E71" s="37">
        <v>20.61</v>
      </c>
      <c r="F71" s="37"/>
      <c r="G71" s="37">
        <v>20.61</v>
      </c>
    </row>
    <row r="72" s="24" customFormat="1" ht="15" customHeight="1" spans="1:7">
      <c r="A72" s="38">
        <v>2240299</v>
      </c>
      <c r="B72" s="39"/>
      <c r="C72" s="39"/>
      <c r="D72" s="40" t="s">
        <v>112</v>
      </c>
      <c r="E72" s="37">
        <v>0.35</v>
      </c>
      <c r="F72" s="37"/>
      <c r="G72" s="41">
        <f>ROUND(3520/10000,2)</f>
        <v>0.35</v>
      </c>
    </row>
    <row r="73" s="24" customFormat="1" ht="15" customHeight="1" spans="1:7">
      <c r="A73" s="38">
        <v>2299999</v>
      </c>
      <c r="B73" s="39"/>
      <c r="C73" s="39"/>
      <c r="D73" s="40" t="s">
        <v>226</v>
      </c>
      <c r="E73" s="37">
        <f t="shared" si="0"/>
        <v>0</v>
      </c>
      <c r="F73" s="37"/>
      <c r="G73" s="37"/>
    </row>
    <row r="74" ht="15" customHeight="1" spans="1:7">
      <c r="A74" s="42" t="s">
        <v>227</v>
      </c>
      <c r="B74" s="42"/>
      <c r="C74" s="42"/>
      <c r="D74" s="42"/>
      <c r="E74" s="42"/>
      <c r="F74" s="42"/>
      <c r="G74" s="42"/>
    </row>
  </sheetData>
  <mergeCells count="76">
    <mergeCell ref="A2:G2"/>
    <mergeCell ref="A3:D3"/>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G74"/>
    <mergeCell ref="D5:D7"/>
    <mergeCell ref="E5:E7"/>
    <mergeCell ref="F5:F7"/>
    <mergeCell ref="G5:G7"/>
    <mergeCell ref="A5:C7"/>
  </mergeCells>
  <pageMargins left="0.700694444444445" right="0.700694444444445" top="0.550694444444444"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I3" sqref="I3"/>
    </sheetView>
  </sheetViews>
  <sheetFormatPr defaultColWidth="9" defaultRowHeight="13.5"/>
  <cols>
    <col min="1" max="1" width="8.875" customWidth="1"/>
    <col min="2" max="2" width="31.5" customWidth="1"/>
    <col min="3" max="3" width="10.8916666666667" customWidth="1"/>
    <col min="4" max="4" width="6.13333333333333" customWidth="1"/>
    <col min="5" max="5" width="23.1333333333333" customWidth="1"/>
    <col min="6" max="6" width="10.4916666666667" customWidth="1"/>
    <col min="7" max="7" width="6.13333333333333" customWidth="1"/>
    <col min="8" max="8" width="37.375" customWidth="1"/>
    <col min="9" max="9" width="10.3583333333333" customWidth="1"/>
  </cols>
  <sheetData>
    <row r="1" spans="9:9">
      <c r="I1" t="s">
        <v>228</v>
      </c>
    </row>
    <row r="2" ht="20.25" spans="1:9">
      <c r="A2" s="20" t="s">
        <v>229</v>
      </c>
      <c r="B2" s="19"/>
      <c r="C2" s="19"/>
      <c r="D2" s="19"/>
      <c r="E2" s="19"/>
      <c r="F2" s="19"/>
      <c r="G2" s="19"/>
      <c r="H2" s="19"/>
      <c r="I2" s="19"/>
    </row>
    <row r="3" spans="1:9">
      <c r="A3" s="21" t="s">
        <v>2</v>
      </c>
      <c r="B3" s="21"/>
      <c r="C3" s="21"/>
      <c r="D3" s="21"/>
      <c r="E3" s="21"/>
      <c r="F3" s="19"/>
      <c r="G3" s="19"/>
      <c r="H3" s="19"/>
      <c r="I3" s="23" t="s">
        <v>3</v>
      </c>
    </row>
    <row r="4" ht="25" customHeight="1" spans="1:9">
      <c r="A4" s="8" t="s">
        <v>230</v>
      </c>
      <c r="B4" s="8"/>
      <c r="C4" s="8"/>
      <c r="D4" s="8" t="s">
        <v>231</v>
      </c>
      <c r="E4" s="8"/>
      <c r="F4" s="8"/>
      <c r="G4" s="8"/>
      <c r="H4" s="8"/>
      <c r="I4" s="8"/>
    </row>
    <row r="5" ht="15" customHeight="1" spans="1:9">
      <c r="A5" s="3" t="s">
        <v>232</v>
      </c>
      <c r="B5" s="3" t="s">
        <v>60</v>
      </c>
      <c r="C5" s="3" t="s">
        <v>135</v>
      </c>
      <c r="D5" s="3" t="s">
        <v>233</v>
      </c>
      <c r="E5" s="3" t="s">
        <v>60</v>
      </c>
      <c r="F5" s="3" t="s">
        <v>135</v>
      </c>
      <c r="G5" s="3" t="s">
        <v>233</v>
      </c>
      <c r="H5" s="3" t="s">
        <v>60</v>
      </c>
      <c r="I5" s="3" t="s">
        <v>135</v>
      </c>
    </row>
    <row r="6" ht="15" customHeight="1" spans="1:9">
      <c r="A6" s="3"/>
      <c r="B6" s="3"/>
      <c r="C6" s="3"/>
      <c r="D6" s="3"/>
      <c r="E6" s="3"/>
      <c r="F6" s="3"/>
      <c r="G6" s="3"/>
      <c r="H6" s="3"/>
      <c r="I6" s="3"/>
    </row>
    <row r="7" ht="15" customHeight="1" spans="1:9">
      <c r="A7" s="18" t="s">
        <v>234</v>
      </c>
      <c r="B7" s="18" t="s">
        <v>235</v>
      </c>
      <c r="C7" s="4">
        <v>254.54</v>
      </c>
      <c r="D7" s="18" t="s">
        <v>236</v>
      </c>
      <c r="E7" s="18" t="s">
        <v>237</v>
      </c>
      <c r="F7" s="4">
        <v>20.81</v>
      </c>
      <c r="G7" s="18" t="s">
        <v>238</v>
      </c>
      <c r="H7" s="18" t="s">
        <v>239</v>
      </c>
      <c r="I7" s="4">
        <v>0</v>
      </c>
    </row>
    <row r="8" ht="15" customHeight="1" spans="1:9">
      <c r="A8" s="18" t="s">
        <v>240</v>
      </c>
      <c r="B8" s="18" t="s">
        <v>241</v>
      </c>
      <c r="C8" s="4">
        <v>59.32</v>
      </c>
      <c r="D8" s="18" t="s">
        <v>242</v>
      </c>
      <c r="E8" s="18" t="s">
        <v>243</v>
      </c>
      <c r="F8" s="4">
        <v>1.49</v>
      </c>
      <c r="G8" s="18" t="s">
        <v>244</v>
      </c>
      <c r="H8" s="18" t="s">
        <v>245</v>
      </c>
      <c r="I8" s="4">
        <v>0</v>
      </c>
    </row>
    <row r="9" ht="15" customHeight="1" spans="1:9">
      <c r="A9" s="18" t="s">
        <v>246</v>
      </c>
      <c r="B9" s="18" t="s">
        <v>247</v>
      </c>
      <c r="C9" s="4">
        <v>40.53</v>
      </c>
      <c r="D9" s="18" t="s">
        <v>248</v>
      </c>
      <c r="E9" s="18" t="s">
        <v>249</v>
      </c>
      <c r="F9" s="4">
        <v>0.15</v>
      </c>
      <c r="G9" s="18" t="s">
        <v>250</v>
      </c>
      <c r="H9" s="18" t="s">
        <v>251</v>
      </c>
      <c r="I9" s="4">
        <v>0</v>
      </c>
    </row>
    <row r="10" ht="15" customHeight="1" spans="1:9">
      <c r="A10" s="18" t="s">
        <v>252</v>
      </c>
      <c r="B10" s="18" t="s">
        <v>253</v>
      </c>
      <c r="C10" s="4">
        <v>68.86</v>
      </c>
      <c r="D10" s="18" t="s">
        <v>254</v>
      </c>
      <c r="E10" s="18" t="s">
        <v>255</v>
      </c>
      <c r="F10" s="4">
        <v>0</v>
      </c>
      <c r="G10" s="18" t="s">
        <v>256</v>
      </c>
      <c r="H10" s="18" t="s">
        <v>257</v>
      </c>
      <c r="I10" s="4">
        <v>0</v>
      </c>
    </row>
    <row r="11" ht="15" customHeight="1" spans="1:9">
      <c r="A11" s="18" t="s">
        <v>258</v>
      </c>
      <c r="B11" s="18" t="s">
        <v>259</v>
      </c>
      <c r="C11" s="4">
        <v>0</v>
      </c>
      <c r="D11" s="18" t="s">
        <v>260</v>
      </c>
      <c r="E11" s="18" t="s">
        <v>261</v>
      </c>
      <c r="F11" s="4">
        <v>0</v>
      </c>
      <c r="G11" s="18" t="s">
        <v>262</v>
      </c>
      <c r="H11" s="18" t="s">
        <v>263</v>
      </c>
      <c r="I11" s="4">
        <v>0</v>
      </c>
    </row>
    <row r="12" ht="15" customHeight="1" spans="1:9">
      <c r="A12" s="18" t="s">
        <v>264</v>
      </c>
      <c r="B12" s="18" t="s">
        <v>265</v>
      </c>
      <c r="C12" s="4">
        <v>0</v>
      </c>
      <c r="D12" s="18" t="s">
        <v>266</v>
      </c>
      <c r="E12" s="18" t="s">
        <v>267</v>
      </c>
      <c r="F12" s="4">
        <v>0</v>
      </c>
      <c r="G12" s="18" t="s">
        <v>268</v>
      </c>
      <c r="H12" s="18" t="s">
        <v>269</v>
      </c>
      <c r="I12" s="4">
        <v>0</v>
      </c>
    </row>
    <row r="13" ht="15" customHeight="1" spans="1:9">
      <c r="A13" s="18" t="s">
        <v>270</v>
      </c>
      <c r="B13" s="18" t="s">
        <v>271</v>
      </c>
      <c r="C13" s="4">
        <v>26.39</v>
      </c>
      <c r="D13" s="18" t="s">
        <v>272</v>
      </c>
      <c r="E13" s="18" t="s">
        <v>273</v>
      </c>
      <c r="F13" s="4">
        <v>0</v>
      </c>
      <c r="G13" s="18" t="s">
        <v>274</v>
      </c>
      <c r="H13" s="18" t="s">
        <v>275</v>
      </c>
      <c r="I13" s="4">
        <v>0</v>
      </c>
    </row>
    <row r="14" ht="15" customHeight="1" spans="1:9">
      <c r="A14" s="18" t="s">
        <v>276</v>
      </c>
      <c r="B14" s="18" t="s">
        <v>277</v>
      </c>
      <c r="C14" s="4">
        <v>12.77</v>
      </c>
      <c r="D14" s="18" t="s">
        <v>278</v>
      </c>
      <c r="E14" s="18" t="s">
        <v>279</v>
      </c>
      <c r="F14" s="4">
        <v>3.02</v>
      </c>
      <c r="G14" s="18" t="s">
        <v>280</v>
      </c>
      <c r="H14" s="18" t="s">
        <v>281</v>
      </c>
      <c r="I14" s="4">
        <v>0</v>
      </c>
    </row>
    <row r="15" ht="15" customHeight="1" spans="1:9">
      <c r="A15" s="18" t="s">
        <v>282</v>
      </c>
      <c r="B15" s="18" t="s">
        <v>283</v>
      </c>
      <c r="C15" s="4">
        <v>13.01</v>
      </c>
      <c r="D15" s="18" t="s">
        <v>284</v>
      </c>
      <c r="E15" s="18" t="s">
        <v>285</v>
      </c>
      <c r="F15" s="4">
        <v>0</v>
      </c>
      <c r="G15" s="18" t="s">
        <v>286</v>
      </c>
      <c r="H15" s="18" t="s">
        <v>287</v>
      </c>
      <c r="I15" s="4">
        <v>0</v>
      </c>
    </row>
    <row r="16" ht="15" customHeight="1" spans="1:9">
      <c r="A16" s="18" t="s">
        <v>288</v>
      </c>
      <c r="B16" s="18" t="s">
        <v>289</v>
      </c>
      <c r="C16" s="4">
        <v>15.11</v>
      </c>
      <c r="D16" s="18" t="s">
        <v>290</v>
      </c>
      <c r="E16" s="18" t="s">
        <v>291</v>
      </c>
      <c r="F16" s="4">
        <v>0</v>
      </c>
      <c r="G16" s="18" t="s">
        <v>292</v>
      </c>
      <c r="H16" s="18" t="s">
        <v>293</v>
      </c>
      <c r="I16" s="4">
        <v>0</v>
      </c>
    </row>
    <row r="17" ht="15" customHeight="1" spans="1:9">
      <c r="A17" s="18" t="s">
        <v>294</v>
      </c>
      <c r="B17" s="18" t="s">
        <v>295</v>
      </c>
      <c r="C17" s="4">
        <v>0.13</v>
      </c>
      <c r="D17" s="18" t="s">
        <v>296</v>
      </c>
      <c r="E17" s="18" t="s">
        <v>297</v>
      </c>
      <c r="F17" s="4">
        <v>0.23</v>
      </c>
      <c r="G17" s="18" t="s">
        <v>298</v>
      </c>
      <c r="H17" s="18" t="s">
        <v>299</v>
      </c>
      <c r="I17" s="4">
        <v>0</v>
      </c>
    </row>
    <row r="18" ht="15" customHeight="1" spans="1:9">
      <c r="A18" s="18" t="s">
        <v>300</v>
      </c>
      <c r="B18" s="18" t="s">
        <v>301</v>
      </c>
      <c r="C18" s="4">
        <v>18.42</v>
      </c>
      <c r="D18" s="18" t="s">
        <v>302</v>
      </c>
      <c r="E18" s="18" t="s">
        <v>303</v>
      </c>
      <c r="F18" s="4">
        <v>0</v>
      </c>
      <c r="G18" s="18" t="s">
        <v>304</v>
      </c>
      <c r="H18" s="18" t="s">
        <v>305</v>
      </c>
      <c r="I18" s="4">
        <v>0</v>
      </c>
    </row>
    <row r="19" ht="15" customHeight="1" spans="1:9">
      <c r="A19" s="18" t="s">
        <v>306</v>
      </c>
      <c r="B19" s="18" t="s">
        <v>307</v>
      </c>
      <c r="C19" s="4">
        <v>0</v>
      </c>
      <c r="D19" s="18" t="s">
        <v>308</v>
      </c>
      <c r="E19" s="18" t="s">
        <v>309</v>
      </c>
      <c r="F19" s="4">
        <v>0.1</v>
      </c>
      <c r="G19" s="18" t="s">
        <v>310</v>
      </c>
      <c r="H19" s="18" t="s">
        <v>311</v>
      </c>
      <c r="I19" s="4">
        <v>0</v>
      </c>
    </row>
    <row r="20" ht="15" customHeight="1" spans="1:9">
      <c r="A20" s="18" t="s">
        <v>312</v>
      </c>
      <c r="B20" s="18" t="s">
        <v>313</v>
      </c>
      <c r="C20" s="4">
        <v>0</v>
      </c>
      <c r="D20" s="18" t="s">
        <v>314</v>
      </c>
      <c r="E20" s="18" t="s">
        <v>315</v>
      </c>
      <c r="F20" s="4">
        <v>0</v>
      </c>
      <c r="G20" s="18" t="s">
        <v>316</v>
      </c>
      <c r="H20" s="18" t="s">
        <v>317</v>
      </c>
      <c r="I20" s="4">
        <v>0</v>
      </c>
    </row>
    <row r="21" ht="15" customHeight="1" spans="1:9">
      <c r="A21" s="18" t="s">
        <v>318</v>
      </c>
      <c r="B21" s="18" t="s">
        <v>319</v>
      </c>
      <c r="C21" s="4">
        <v>17.2</v>
      </c>
      <c r="D21" s="18" t="s">
        <v>320</v>
      </c>
      <c r="E21" s="18" t="s">
        <v>321</v>
      </c>
      <c r="F21" s="4">
        <v>0</v>
      </c>
      <c r="G21" s="18" t="s">
        <v>322</v>
      </c>
      <c r="H21" s="18" t="s">
        <v>323</v>
      </c>
      <c r="I21" s="4">
        <v>0</v>
      </c>
    </row>
    <row r="22" ht="15" customHeight="1" spans="1:9">
      <c r="A22" s="18" t="s">
        <v>324</v>
      </c>
      <c r="B22" s="18" t="s">
        <v>325</v>
      </c>
      <c r="C22" s="4">
        <v>0</v>
      </c>
      <c r="D22" s="18" t="s">
        <v>326</v>
      </c>
      <c r="E22" s="18" t="s">
        <v>327</v>
      </c>
      <c r="F22" s="4">
        <v>0</v>
      </c>
      <c r="G22" s="18" t="s">
        <v>328</v>
      </c>
      <c r="H22" s="18" t="s">
        <v>329</v>
      </c>
      <c r="I22" s="4">
        <v>0</v>
      </c>
    </row>
    <row r="23" ht="15" customHeight="1" spans="1:9">
      <c r="A23" s="18" t="s">
        <v>330</v>
      </c>
      <c r="B23" s="18" t="s">
        <v>331</v>
      </c>
      <c r="C23" s="4">
        <v>6.2</v>
      </c>
      <c r="D23" s="18" t="s">
        <v>332</v>
      </c>
      <c r="E23" s="18" t="s">
        <v>333</v>
      </c>
      <c r="F23" s="4">
        <v>0</v>
      </c>
      <c r="G23" s="18" t="s">
        <v>334</v>
      </c>
      <c r="H23" s="18" t="s">
        <v>335</v>
      </c>
      <c r="I23" s="4">
        <v>0</v>
      </c>
    </row>
    <row r="24" ht="15" customHeight="1" spans="1:9">
      <c r="A24" s="18" t="s">
        <v>336</v>
      </c>
      <c r="B24" s="18" t="s">
        <v>337</v>
      </c>
      <c r="C24" s="4">
        <v>0</v>
      </c>
      <c r="D24" s="18" t="s">
        <v>338</v>
      </c>
      <c r="E24" s="18" t="s">
        <v>339</v>
      </c>
      <c r="F24" s="4">
        <v>0</v>
      </c>
      <c r="G24" s="18" t="s">
        <v>340</v>
      </c>
      <c r="H24" s="18" t="s">
        <v>341</v>
      </c>
      <c r="I24" s="4">
        <v>0</v>
      </c>
    </row>
    <row r="25" ht="15" customHeight="1" spans="1:9">
      <c r="A25" s="18" t="s">
        <v>342</v>
      </c>
      <c r="B25" s="18" t="s">
        <v>343</v>
      </c>
      <c r="C25" s="4">
        <v>0</v>
      </c>
      <c r="D25" s="18" t="s">
        <v>344</v>
      </c>
      <c r="E25" s="18" t="s">
        <v>345</v>
      </c>
      <c r="F25" s="4">
        <v>0</v>
      </c>
      <c r="G25" s="18" t="s">
        <v>346</v>
      </c>
      <c r="H25" s="18" t="s">
        <v>347</v>
      </c>
      <c r="I25" s="4">
        <v>0</v>
      </c>
    </row>
    <row r="26" ht="15" customHeight="1" spans="1:9">
      <c r="A26" s="18" t="s">
        <v>348</v>
      </c>
      <c r="B26" s="18" t="s">
        <v>349</v>
      </c>
      <c r="C26" s="4">
        <v>11</v>
      </c>
      <c r="D26" s="18" t="s">
        <v>350</v>
      </c>
      <c r="E26" s="18" t="s">
        <v>351</v>
      </c>
      <c r="F26" s="4">
        <v>0</v>
      </c>
      <c r="G26" s="18" t="s">
        <v>352</v>
      </c>
      <c r="H26" s="18" t="s">
        <v>353</v>
      </c>
      <c r="I26" s="4">
        <v>0</v>
      </c>
    </row>
    <row r="27" ht="15" customHeight="1" spans="1:9">
      <c r="A27" s="18" t="s">
        <v>354</v>
      </c>
      <c r="B27" s="18" t="s">
        <v>355</v>
      </c>
      <c r="C27" s="4">
        <v>0</v>
      </c>
      <c r="D27" s="18" t="s">
        <v>356</v>
      </c>
      <c r="E27" s="18" t="s">
        <v>357</v>
      </c>
      <c r="F27" s="4">
        <v>0</v>
      </c>
      <c r="G27" s="18" t="s">
        <v>358</v>
      </c>
      <c r="H27" s="18" t="s">
        <v>226</v>
      </c>
      <c r="I27" s="4">
        <v>0</v>
      </c>
    </row>
    <row r="28" ht="15" customHeight="1" spans="1:9">
      <c r="A28" s="18" t="s">
        <v>359</v>
      </c>
      <c r="B28" s="18" t="s">
        <v>360</v>
      </c>
      <c r="C28" s="4">
        <v>0</v>
      </c>
      <c r="D28" s="18" t="s">
        <v>361</v>
      </c>
      <c r="E28" s="18" t="s">
        <v>362</v>
      </c>
      <c r="F28" s="4">
        <v>0</v>
      </c>
      <c r="G28" s="18" t="s">
        <v>363</v>
      </c>
      <c r="H28" s="18" t="s">
        <v>364</v>
      </c>
      <c r="I28" s="4">
        <v>0</v>
      </c>
    </row>
    <row r="29" ht="15" customHeight="1" spans="1:9">
      <c r="A29" s="18" t="s">
        <v>365</v>
      </c>
      <c r="B29" s="18" t="s">
        <v>366</v>
      </c>
      <c r="C29" s="4">
        <v>0</v>
      </c>
      <c r="D29" s="18" t="s">
        <v>367</v>
      </c>
      <c r="E29" s="18" t="s">
        <v>368</v>
      </c>
      <c r="F29" s="4">
        <v>4.64</v>
      </c>
      <c r="G29" s="18" t="s">
        <v>369</v>
      </c>
      <c r="H29" s="18" t="s">
        <v>370</v>
      </c>
      <c r="I29" s="4">
        <v>0</v>
      </c>
    </row>
    <row r="30" ht="15" customHeight="1" spans="1:9">
      <c r="A30" s="18" t="s">
        <v>371</v>
      </c>
      <c r="B30" s="18" t="s">
        <v>372</v>
      </c>
      <c r="C30" s="4">
        <v>0</v>
      </c>
      <c r="D30" s="18" t="s">
        <v>373</v>
      </c>
      <c r="E30" s="18" t="s">
        <v>374</v>
      </c>
      <c r="F30" s="4">
        <v>0</v>
      </c>
      <c r="G30" s="18" t="s">
        <v>375</v>
      </c>
      <c r="H30" s="18" t="s">
        <v>376</v>
      </c>
      <c r="I30" s="4">
        <v>0</v>
      </c>
    </row>
    <row r="31" ht="15" customHeight="1" spans="1:9">
      <c r="A31" s="18" t="s">
        <v>377</v>
      </c>
      <c r="B31" s="18" t="s">
        <v>378</v>
      </c>
      <c r="C31" s="4">
        <v>0</v>
      </c>
      <c r="D31" s="18" t="s">
        <v>379</v>
      </c>
      <c r="E31" s="18" t="s">
        <v>380</v>
      </c>
      <c r="F31" s="4">
        <v>0</v>
      </c>
      <c r="G31" s="18" t="s">
        <v>381</v>
      </c>
      <c r="H31" s="18" t="s">
        <v>382</v>
      </c>
      <c r="I31" s="4">
        <v>0</v>
      </c>
    </row>
    <row r="32" ht="15" customHeight="1" spans="1:9">
      <c r="A32" s="18" t="s">
        <v>383</v>
      </c>
      <c r="B32" s="18" t="s">
        <v>384</v>
      </c>
      <c r="C32" s="4">
        <v>0</v>
      </c>
      <c r="D32" s="18" t="s">
        <v>385</v>
      </c>
      <c r="E32" s="18" t="s">
        <v>386</v>
      </c>
      <c r="F32" s="4">
        <v>10.2</v>
      </c>
      <c r="G32" s="18" t="s">
        <v>387</v>
      </c>
      <c r="H32" s="18" t="s">
        <v>388</v>
      </c>
      <c r="I32" s="4">
        <v>0</v>
      </c>
    </row>
    <row r="33" ht="15" customHeight="1" spans="1:9">
      <c r="A33" s="18">
        <v>30399</v>
      </c>
      <c r="B33" s="18" t="s">
        <v>389</v>
      </c>
      <c r="C33" s="4">
        <v>0</v>
      </c>
      <c r="D33" s="18" t="s">
        <v>390</v>
      </c>
      <c r="E33" s="18" t="s">
        <v>391</v>
      </c>
      <c r="F33" s="4">
        <v>0</v>
      </c>
      <c r="G33" s="18"/>
      <c r="H33" s="18"/>
      <c r="I33" s="22"/>
    </row>
    <row r="34" ht="15" customHeight="1" spans="1:9">
      <c r="A34" s="18"/>
      <c r="B34" s="18"/>
      <c r="C34" s="22"/>
      <c r="D34" s="18" t="s">
        <v>392</v>
      </c>
      <c r="E34" s="18" t="s">
        <v>393</v>
      </c>
      <c r="F34" s="4">
        <v>0.98</v>
      </c>
      <c r="G34" s="18"/>
      <c r="H34" s="18"/>
      <c r="I34" s="22"/>
    </row>
    <row r="35" ht="15" customHeight="1" spans="1:9">
      <c r="A35" s="8" t="s">
        <v>394</v>
      </c>
      <c r="B35" s="8"/>
      <c r="C35" s="4">
        <v>271.74</v>
      </c>
      <c r="D35" s="8" t="s">
        <v>395</v>
      </c>
      <c r="E35" s="8"/>
      <c r="F35" s="8"/>
      <c r="G35" s="8"/>
      <c r="H35" s="8"/>
      <c r="I35" s="4">
        <v>20.81</v>
      </c>
    </row>
    <row r="36" ht="15" customHeight="1" spans="1:9">
      <c r="A36" s="14" t="s">
        <v>396</v>
      </c>
      <c r="B36" s="14"/>
      <c r="C36" s="14"/>
      <c r="D36" s="14"/>
      <c r="E36" s="14"/>
      <c r="F36" s="14"/>
      <c r="G36" s="14"/>
      <c r="H36" s="14"/>
      <c r="I36" s="14"/>
    </row>
  </sheetData>
  <mergeCells count="16">
    <mergeCell ref="A2:I2"/>
    <mergeCell ref="A3:E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314583333333333" right="0.236111111111111" top="0" bottom="0"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9" activePane="bottomRight" state="frozen"/>
      <selection/>
      <selection pane="topRight"/>
      <selection pane="bottomLeft"/>
      <selection pane="bottomRight" activeCell="A5" sqref="A5:C7"/>
    </sheetView>
  </sheetViews>
  <sheetFormatPr defaultColWidth="9" defaultRowHeight="13.5"/>
  <cols>
    <col min="1" max="2" width="2.75" customWidth="1"/>
    <col min="3" max="3" width="4.125" customWidth="1"/>
    <col min="4" max="4" width="35.4" customWidth="1"/>
    <col min="5" max="5" width="20.4916666666667" customWidth="1"/>
    <col min="6" max="8" width="14" customWidth="1"/>
    <col min="9" max="9" width="15.85" customWidth="1"/>
    <col min="10" max="10" width="16.1166666666667" customWidth="1"/>
  </cols>
  <sheetData>
    <row r="1" spans="10:10">
      <c r="J1" s="7" t="s">
        <v>397</v>
      </c>
    </row>
    <row r="2" ht="20.25" spans="1:10">
      <c r="A2" s="1" t="s">
        <v>398</v>
      </c>
      <c r="B2" s="1"/>
      <c r="C2" s="1"/>
      <c r="D2" s="1"/>
      <c r="E2" s="1"/>
      <c r="F2" s="1"/>
      <c r="G2" s="1"/>
      <c r="H2" s="1"/>
      <c r="I2" s="1"/>
      <c r="J2" s="1"/>
    </row>
    <row r="3" ht="20.25" spans="1:10">
      <c r="A3" s="2" t="s">
        <v>2</v>
      </c>
      <c r="B3" s="2"/>
      <c r="C3" s="2"/>
      <c r="D3" s="2"/>
      <c r="E3" s="2"/>
      <c r="F3" s="1"/>
      <c r="G3" s="1"/>
      <c r="H3" s="1"/>
      <c r="I3" s="1"/>
      <c r="J3" s="19" t="s">
        <v>3</v>
      </c>
    </row>
    <row r="4" ht="27" customHeight="1" spans="1:10">
      <c r="A4" s="8" t="s">
        <v>6</v>
      </c>
      <c r="B4" s="8"/>
      <c r="C4" s="8"/>
      <c r="D4" s="8"/>
      <c r="E4" s="3" t="s">
        <v>46</v>
      </c>
      <c r="F4" s="3" t="s">
        <v>399</v>
      </c>
      <c r="G4" s="3" t="s">
        <v>209</v>
      </c>
      <c r="H4" s="3"/>
      <c r="I4" s="3"/>
      <c r="J4" s="3" t="s">
        <v>47</v>
      </c>
    </row>
    <row r="5" ht="15" customHeight="1" spans="1:10">
      <c r="A5" s="3" t="s">
        <v>400</v>
      </c>
      <c r="B5" s="3"/>
      <c r="C5" s="3"/>
      <c r="D5" s="8" t="s">
        <v>60</v>
      </c>
      <c r="E5" s="3"/>
      <c r="F5" s="3"/>
      <c r="G5" s="3" t="s">
        <v>61</v>
      </c>
      <c r="H5" s="3" t="s">
        <v>117</v>
      </c>
      <c r="I5" s="3" t="s">
        <v>118</v>
      </c>
      <c r="J5" s="3"/>
    </row>
    <row r="6" ht="15" customHeight="1" spans="1:10">
      <c r="A6" s="3"/>
      <c r="B6" s="3"/>
      <c r="C6" s="3"/>
      <c r="D6" s="8"/>
      <c r="E6" s="3"/>
      <c r="F6" s="3"/>
      <c r="G6" s="3"/>
      <c r="H6" s="3" t="s">
        <v>61</v>
      </c>
      <c r="I6" s="3" t="s">
        <v>61</v>
      </c>
      <c r="J6" s="3"/>
    </row>
    <row r="7" ht="15" customHeight="1" spans="1:10">
      <c r="A7" s="9"/>
      <c r="B7" s="9"/>
      <c r="C7" s="9"/>
      <c r="D7" s="10"/>
      <c r="E7" s="3"/>
      <c r="F7" s="3"/>
      <c r="G7" s="3"/>
      <c r="H7" s="3"/>
      <c r="I7" s="3"/>
      <c r="J7" s="3"/>
    </row>
    <row r="8" ht="23" customHeight="1" spans="1:10">
      <c r="A8" s="8" t="s">
        <v>62</v>
      </c>
      <c r="B8" s="8"/>
      <c r="C8" s="8"/>
      <c r="D8" s="8"/>
      <c r="E8" s="8" t="s">
        <v>63</v>
      </c>
      <c r="F8" s="8" t="s">
        <v>64</v>
      </c>
      <c r="G8" s="8" t="s">
        <v>65</v>
      </c>
      <c r="H8" s="8" t="s">
        <v>66</v>
      </c>
      <c r="I8" s="8" t="s">
        <v>67</v>
      </c>
      <c r="J8" s="8" t="s">
        <v>68</v>
      </c>
    </row>
    <row r="9" ht="23" customHeight="1" spans="1:10">
      <c r="A9" s="8" t="s">
        <v>70</v>
      </c>
      <c r="B9" s="8"/>
      <c r="C9" s="8"/>
      <c r="D9" s="8"/>
      <c r="E9" s="11">
        <v>0</v>
      </c>
      <c r="F9" s="11">
        <v>383.43</v>
      </c>
      <c r="G9" s="11">
        <v>383.43</v>
      </c>
      <c r="H9" s="11">
        <v>0</v>
      </c>
      <c r="I9" s="11">
        <v>383.43</v>
      </c>
      <c r="J9" s="11">
        <v>0</v>
      </c>
    </row>
    <row r="10" ht="22" customHeight="1" spans="1:10">
      <c r="A10" s="18">
        <v>2121999</v>
      </c>
      <c r="B10" s="18"/>
      <c r="C10" s="18"/>
      <c r="D10" s="18" t="s">
        <v>102</v>
      </c>
      <c r="E10" s="4"/>
      <c r="F10" s="4">
        <v>382.43</v>
      </c>
      <c r="G10" s="4">
        <v>382.43</v>
      </c>
      <c r="H10" s="4"/>
      <c r="I10" s="4">
        <v>382.43</v>
      </c>
      <c r="J10" s="4">
        <v>0</v>
      </c>
    </row>
    <row r="11" ht="24" customHeight="1" spans="1:10">
      <c r="A11" s="18" t="s">
        <v>401</v>
      </c>
      <c r="B11" s="18"/>
      <c r="C11" s="18"/>
      <c r="D11" s="18" t="s">
        <v>113</v>
      </c>
      <c r="E11" s="4">
        <v>0</v>
      </c>
      <c r="F11" s="4">
        <v>1</v>
      </c>
      <c r="G11" s="4">
        <v>1</v>
      </c>
      <c r="H11" s="4">
        <v>0</v>
      </c>
      <c r="I11" s="4">
        <v>1</v>
      </c>
      <c r="J11" s="4">
        <v>0</v>
      </c>
    </row>
    <row r="12" ht="15" customHeight="1" spans="1:10">
      <c r="A12" s="14" t="s">
        <v>402</v>
      </c>
      <c r="B12" s="14"/>
      <c r="C12" s="14"/>
      <c r="D12" s="14"/>
      <c r="E12" s="14"/>
      <c r="F12" s="14"/>
      <c r="G12" s="14"/>
      <c r="H12" s="14"/>
      <c r="I12" s="14"/>
      <c r="J12" s="14"/>
    </row>
  </sheetData>
  <mergeCells count="17">
    <mergeCell ref="A2:J2"/>
    <mergeCell ref="A3:E3"/>
    <mergeCell ref="A4:D4"/>
    <mergeCell ref="G4:I4"/>
    <mergeCell ref="A8:D8"/>
    <mergeCell ref="A9:D9"/>
    <mergeCell ref="A10:C10"/>
    <mergeCell ref="A11:C11"/>
    <mergeCell ref="A12:J12"/>
    <mergeCell ref="D5:D7"/>
    <mergeCell ref="E4:E7"/>
    <mergeCell ref="F4:F7"/>
    <mergeCell ref="G5:G7"/>
    <mergeCell ref="H5:H7"/>
    <mergeCell ref="I5:I7"/>
    <mergeCell ref="J4:J7"/>
    <mergeCell ref="A5:C7"/>
  </mergeCells>
  <pageMargins left="0.511805555555556" right="0.314583333333333"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outlineLevelCol="6"/>
  <cols>
    <col min="1" max="2" width="2.75" customWidth="1"/>
    <col min="3" max="3" width="4" customWidth="1"/>
    <col min="4" max="4" width="36.0666666666667" customWidth="1"/>
    <col min="5" max="6" width="27.2166666666667" customWidth="1"/>
    <col min="7" max="7" width="27.55" customWidth="1"/>
  </cols>
  <sheetData>
    <row r="1" spans="7:7">
      <c r="G1" s="7" t="s">
        <v>403</v>
      </c>
    </row>
    <row r="2" ht="20.25" spans="1:7">
      <c r="A2" s="1" t="s">
        <v>404</v>
      </c>
      <c r="B2" s="1"/>
      <c r="C2" s="1"/>
      <c r="D2" s="1"/>
      <c r="E2" s="1"/>
      <c r="F2" s="1"/>
      <c r="G2" s="1"/>
    </row>
    <row r="3" ht="20.25" spans="1:7">
      <c r="A3" s="2" t="s">
        <v>2</v>
      </c>
      <c r="B3" s="2"/>
      <c r="C3" s="2"/>
      <c r="D3" s="2"/>
      <c r="E3" s="2"/>
      <c r="F3" s="1"/>
      <c r="G3" s="1"/>
    </row>
    <row r="4" ht="21" customHeight="1" spans="1:7">
      <c r="A4" s="8" t="s">
        <v>6</v>
      </c>
      <c r="B4" s="8"/>
      <c r="C4" s="8"/>
      <c r="D4" s="8"/>
      <c r="E4" s="3" t="s">
        <v>209</v>
      </c>
      <c r="F4" s="3"/>
      <c r="G4" s="3"/>
    </row>
    <row r="5" ht="15" customHeight="1" spans="1:7">
      <c r="A5" s="3" t="s">
        <v>400</v>
      </c>
      <c r="B5" s="3"/>
      <c r="C5" s="3"/>
      <c r="D5" s="8" t="s">
        <v>60</v>
      </c>
      <c r="E5" s="3" t="s">
        <v>70</v>
      </c>
      <c r="F5" s="3" t="s">
        <v>117</v>
      </c>
      <c r="G5" s="3" t="s">
        <v>118</v>
      </c>
    </row>
    <row r="6" ht="15" customHeight="1" spans="1:7">
      <c r="A6" s="3"/>
      <c r="B6" s="3"/>
      <c r="C6" s="3"/>
      <c r="D6" s="8"/>
      <c r="E6" s="3"/>
      <c r="F6" s="3" t="s">
        <v>61</v>
      </c>
      <c r="G6" s="3" t="s">
        <v>61</v>
      </c>
    </row>
    <row r="7" ht="15" customHeight="1" spans="1:7">
      <c r="A7" s="9"/>
      <c r="B7" s="9"/>
      <c r="C7" s="9"/>
      <c r="D7" s="10"/>
      <c r="E7" s="3"/>
      <c r="F7" s="3"/>
      <c r="G7" s="3"/>
    </row>
    <row r="8" ht="21" customHeight="1" spans="1:7">
      <c r="A8" s="8" t="s">
        <v>62</v>
      </c>
      <c r="B8" s="8"/>
      <c r="C8" s="8"/>
      <c r="D8" s="8"/>
      <c r="E8" s="8" t="s">
        <v>63</v>
      </c>
      <c r="F8" s="8" t="s">
        <v>64</v>
      </c>
      <c r="G8" s="8" t="s">
        <v>65</v>
      </c>
    </row>
    <row r="9" ht="21" customHeight="1" spans="1:7">
      <c r="A9" s="8" t="s">
        <v>70</v>
      </c>
      <c r="B9" s="8"/>
      <c r="C9" s="8"/>
      <c r="D9" s="8"/>
      <c r="E9" s="11"/>
      <c r="F9" s="11"/>
      <c r="G9" s="11"/>
    </row>
    <row r="10" ht="23" customHeight="1" spans="1:7">
      <c r="A10" s="12"/>
      <c r="B10" s="12"/>
      <c r="C10" s="12"/>
      <c r="D10" s="12"/>
      <c r="E10" s="13"/>
      <c r="F10" s="13"/>
      <c r="G10" s="13"/>
    </row>
    <row r="11" ht="27" customHeight="1" spans="1:7">
      <c r="A11" s="14" t="s">
        <v>405</v>
      </c>
      <c r="B11" s="14"/>
      <c r="C11" s="14"/>
      <c r="D11" s="14"/>
      <c r="E11" s="14"/>
      <c r="F11" s="14"/>
      <c r="G11" s="14"/>
    </row>
    <row r="12" ht="20" customHeight="1" spans="1:7">
      <c r="A12" s="15" t="s">
        <v>406</v>
      </c>
      <c r="B12" s="16"/>
      <c r="C12" s="16"/>
      <c r="D12" s="16"/>
      <c r="E12" s="16"/>
      <c r="F12" s="16"/>
      <c r="G12" s="17"/>
    </row>
  </sheetData>
  <mergeCells count="14">
    <mergeCell ref="A2:G2"/>
    <mergeCell ref="A3:E3"/>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275"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N20" sqref="N20"/>
    </sheetView>
  </sheetViews>
  <sheetFormatPr defaultColWidth="9" defaultRowHeight="13.5"/>
  <cols>
    <col min="1" max="1" width="10.1583333333333" customWidth="1"/>
    <col min="2" max="12" width="11.75" customWidth="1"/>
  </cols>
  <sheetData>
    <row r="1" spans="12:12">
      <c r="L1" s="7" t="s">
        <v>407</v>
      </c>
    </row>
    <row r="2" ht="20.25" spans="1:12">
      <c r="A2" s="1" t="s">
        <v>408</v>
      </c>
      <c r="B2" s="1"/>
      <c r="C2" s="1"/>
      <c r="D2" s="1"/>
      <c r="E2" s="1"/>
      <c r="F2" s="1"/>
      <c r="G2" s="1"/>
      <c r="H2" s="1"/>
      <c r="I2" s="1"/>
      <c r="J2" s="1"/>
      <c r="K2" s="1"/>
      <c r="L2" s="1"/>
    </row>
    <row r="3" ht="20.25" spans="1:12">
      <c r="A3" s="2" t="s">
        <v>2</v>
      </c>
      <c r="B3" s="2"/>
      <c r="C3" s="2"/>
      <c r="D3" s="2"/>
      <c r="E3" s="2"/>
      <c r="F3" s="2"/>
      <c r="G3" s="1"/>
      <c r="H3" s="1"/>
      <c r="I3" s="1"/>
      <c r="J3" s="1"/>
      <c r="K3" s="1"/>
      <c r="L3" s="1"/>
    </row>
    <row r="4" ht="22" customHeight="1" spans="1:12">
      <c r="A4" s="3" t="s">
        <v>409</v>
      </c>
      <c r="B4" s="3"/>
      <c r="C4" s="3"/>
      <c r="D4" s="3"/>
      <c r="E4" s="3"/>
      <c r="F4" s="3"/>
      <c r="G4" s="3" t="s">
        <v>7</v>
      </c>
      <c r="H4" s="3"/>
      <c r="I4" s="3"/>
      <c r="J4" s="3"/>
      <c r="K4" s="3"/>
      <c r="L4" s="3"/>
    </row>
    <row r="5" ht="30" customHeight="1" spans="1:12">
      <c r="A5" s="3" t="s">
        <v>70</v>
      </c>
      <c r="B5" s="3" t="s">
        <v>410</v>
      </c>
      <c r="C5" s="3" t="s">
        <v>411</v>
      </c>
      <c r="D5" s="3"/>
      <c r="E5" s="3"/>
      <c r="F5" s="3" t="s">
        <v>412</v>
      </c>
      <c r="G5" s="3" t="s">
        <v>70</v>
      </c>
      <c r="H5" s="3" t="s">
        <v>410</v>
      </c>
      <c r="I5" s="3" t="s">
        <v>411</v>
      </c>
      <c r="J5" s="3"/>
      <c r="K5" s="3"/>
      <c r="L5" s="3" t="s">
        <v>412</v>
      </c>
    </row>
    <row r="6" ht="30" customHeight="1" spans="1:12">
      <c r="A6" s="3"/>
      <c r="B6" s="3"/>
      <c r="C6" s="3" t="s">
        <v>61</v>
      </c>
      <c r="D6" s="3" t="s">
        <v>413</v>
      </c>
      <c r="E6" s="3" t="s">
        <v>414</v>
      </c>
      <c r="F6" s="3"/>
      <c r="G6" s="3"/>
      <c r="H6" s="3"/>
      <c r="I6" s="3" t="s">
        <v>61</v>
      </c>
      <c r="J6" s="3" t="s">
        <v>413</v>
      </c>
      <c r="K6" s="3" t="s">
        <v>414</v>
      </c>
      <c r="L6" s="3"/>
    </row>
    <row r="7" ht="15" customHeight="1" spans="1:12">
      <c r="A7" s="3" t="s">
        <v>63</v>
      </c>
      <c r="B7" s="3" t="s">
        <v>64</v>
      </c>
      <c r="C7" s="3" t="s">
        <v>65</v>
      </c>
      <c r="D7" s="3" t="s">
        <v>66</v>
      </c>
      <c r="E7" s="3" t="s">
        <v>67</v>
      </c>
      <c r="F7" s="3" t="s">
        <v>68</v>
      </c>
      <c r="G7" s="3" t="s">
        <v>69</v>
      </c>
      <c r="H7" s="3" t="s">
        <v>151</v>
      </c>
      <c r="I7" s="3" t="s">
        <v>153</v>
      </c>
      <c r="J7" s="3" t="s">
        <v>155</v>
      </c>
      <c r="K7" s="3" t="s">
        <v>157</v>
      </c>
      <c r="L7" s="3" t="s">
        <v>159</v>
      </c>
    </row>
    <row r="8" ht="23" customHeight="1" spans="1:12">
      <c r="A8" s="4"/>
      <c r="B8" s="4"/>
      <c r="C8" s="4"/>
      <c r="D8" s="4"/>
      <c r="E8" s="4"/>
      <c r="F8" s="4"/>
      <c r="G8" s="4"/>
      <c r="H8" s="4"/>
      <c r="I8" s="4"/>
      <c r="J8" s="4"/>
      <c r="K8" s="4"/>
      <c r="L8" s="4"/>
    </row>
    <row r="9" ht="35.25" customHeight="1" spans="1:12">
      <c r="A9" s="5" t="s">
        <v>415</v>
      </c>
      <c r="B9" s="5"/>
      <c r="C9" s="5"/>
      <c r="D9" s="5"/>
      <c r="E9" s="5"/>
      <c r="F9" s="5"/>
      <c r="G9" s="5"/>
      <c r="H9" s="5"/>
      <c r="I9" s="5"/>
      <c r="J9" s="5"/>
      <c r="K9" s="5"/>
      <c r="L9" s="5"/>
    </row>
    <row r="10" ht="21" customHeight="1" spans="1:12">
      <c r="A10" s="6" t="s">
        <v>416</v>
      </c>
      <c r="B10" s="6"/>
      <c r="C10" s="6"/>
      <c r="D10" s="6"/>
      <c r="E10" s="6"/>
      <c r="F10" s="6"/>
      <c r="G10" s="6"/>
      <c r="H10" s="6"/>
      <c r="I10" s="6"/>
      <c r="J10" s="6"/>
      <c r="K10" s="6"/>
      <c r="L10" s="6"/>
    </row>
  </sheetData>
  <mergeCells count="14">
    <mergeCell ref="A2:L2"/>
    <mergeCell ref="A3:F3"/>
    <mergeCell ref="A4:F4"/>
    <mergeCell ref="G4:L4"/>
    <mergeCell ref="C5:E5"/>
    <mergeCell ref="I5:K5"/>
    <mergeCell ref="A9:L9"/>
    <mergeCell ref="A10:L10"/>
    <mergeCell ref="A5:A6"/>
    <mergeCell ref="B5:B6"/>
    <mergeCell ref="F5:F6"/>
    <mergeCell ref="G5:G6"/>
    <mergeCell ref="H5:H6"/>
    <mergeCell ref="L5:L6"/>
  </mergeCells>
  <pageMargins left="0.472222222222222" right="0.275" top="0.786805555555556"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2024-07-31T04:11:00Z</dcterms:created>
  <dcterms:modified xsi:type="dcterms:W3CDTF">2025-07-28T09:14:33Z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4EAF38FDE9F344E3B2BBAB0128031921_12</vt:lpwstr>
  </property>
  <property fmtid="{D5CDD505-2E9C-101B-9397-08002B2CF9AE}" pid="3" name="KSOProductBuildVer">
    <vt:lpwstr>2052-12.1.0.21915</vt:lpwstr>
  </property>
</Properties>
</file>