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9" activeTab="11"/>
  </bookViews>
  <sheets>
    <sheet name="表1 部门收支总体情况表" sheetId="1" r:id="rId1"/>
    <sheet name="表2 部门收入总体情况表" sheetId="2" r:id="rId2"/>
    <sheet name="表3 部门支出总体情况表" sheetId="3" r:id="rId3"/>
    <sheet name="表4 财政拨款收支总体情况表" sheetId="4" r:id="rId4"/>
    <sheet name="表5 一般公共支出情况表" sheetId="5" r:id="rId5"/>
    <sheet name="表6一般公共预算基本支出情况表" sheetId="6" r:id="rId6"/>
    <sheet name="表7 财政拨款三公两费支出情况表" sheetId="7" r:id="rId7"/>
    <sheet name="表8 政府性基金预算支出情况表" sheetId="8" r:id="rId8"/>
    <sheet name="表9 国有资本经营预算支出情况表" sheetId="9" r:id="rId9"/>
    <sheet name="表10 政府采购预算表" sheetId="10" r:id="rId10"/>
    <sheet name="表11 政府购买服务预算表" sheetId="11" r:id="rId11"/>
    <sheet name="表12 2023年度部门预算阳和工业区本级项目支出绩效目标申报" sheetId="12" r:id="rId12"/>
  </sheets>
  <definedNames>
    <definedName name="_xlnm.Print_Area" localSheetId="0">'表1 部门收支总体情况表'!$A$1:$D$34</definedName>
    <definedName name="_xlnm.Print_Titles" localSheetId="1">'表2 部门收入总体情况表'!$1:$6</definedName>
    <definedName name="_xlnm.Print_Titles" localSheetId="2">'表3 部门支出总体情况表'!$1:$7</definedName>
    <definedName name="_xlnm.Print_Area" localSheetId="3">'表4 财政拨款收支总体情况表'!$A$1:$D$34</definedName>
    <definedName name="_xlnm.Print_Titles" localSheetId="4">'表5 一般公共支出情况表'!$1:$6</definedName>
    <definedName name="_xlnm.Print_Titles" localSheetId="5">'表6一般公共预算基本支出情况表'!$1:$6</definedName>
    <definedName name="_xlnm.Print_Titles" localSheetId="6">'表7 财政拨款三公两费支出情况表'!$1:$9</definedName>
    <definedName name="_xlnm.Print_Titles" localSheetId="7">'表8 政府性基金预算支出情况表'!$1:$5</definedName>
    <definedName name="_xlnm.Print_Titles" localSheetId="8">'表9 国有资本经营预算支出情况表'!$1:$5</definedName>
    <definedName name="_xlnm.Print_Titles" localSheetId="9">'表10 政府采购预算表'!$1:$7</definedName>
    <definedName name="_xlnm.Print_Titles" localSheetId="10">'表11 政府购买服务预算表'!$1:$6</definedName>
  </definedNames>
  <calcPr fullCalcOnLoad="1"/>
</workbook>
</file>

<file path=xl/sharedStrings.xml><?xml version="1.0" encoding="utf-8"?>
<sst xmlns="http://schemas.openxmlformats.org/spreadsheetml/2006/main" count="1114" uniqueCount="394">
  <si>
    <t>部门收支总体情况表</t>
  </si>
  <si>
    <t>单位： 万元</t>
  </si>
  <si>
    <t>收            入</t>
  </si>
  <si>
    <t>支            出</t>
  </si>
  <si>
    <t>项   目</t>
  </si>
  <si>
    <t>预算数</t>
  </si>
  <si>
    <t>项   目（按支出功能科目分类）</t>
  </si>
  <si>
    <t>一、一般公共预算拨款</t>
  </si>
  <si>
    <t xml:space="preserve"> 一、一般公共服务支出</t>
  </si>
  <si>
    <t xml:space="preserve">   （一）上级补助</t>
  </si>
  <si>
    <t xml:space="preserve"> 二、外交支出</t>
  </si>
  <si>
    <t xml:space="preserve">   （二）本级</t>
  </si>
  <si>
    <t xml:space="preserve"> 三、国防支出</t>
  </si>
  <si>
    <t xml:space="preserve">   （三）一般债券</t>
  </si>
  <si>
    <t xml:space="preserve"> 四、公共安全支出</t>
  </si>
  <si>
    <t>二、政府性基金预算拨款</t>
  </si>
  <si>
    <t xml:space="preserve"> 五、教育支出</t>
  </si>
  <si>
    <t xml:space="preserve"> 六、科学技术支出</t>
  </si>
  <si>
    <t xml:space="preserve"> 七、文化旅游体育与传媒支出</t>
  </si>
  <si>
    <t xml:space="preserve">   （三）专项债券</t>
  </si>
  <si>
    <t xml:space="preserve"> 八、社会保障和就业支出</t>
  </si>
  <si>
    <t>三、国有资本经营预算拨款</t>
  </si>
  <si>
    <t xml:space="preserve"> 九、卫生健康支出</t>
  </si>
  <si>
    <t xml:space="preserve"> 十、节能环保支出</t>
  </si>
  <si>
    <t xml:space="preserve"> 十一、城乡社区支出</t>
  </si>
  <si>
    <t>四、财政专户管理资金收入</t>
  </si>
  <si>
    <t xml:space="preserve"> 十二、农林水支出</t>
  </si>
  <si>
    <t>五、事业收入</t>
  </si>
  <si>
    <t xml:space="preserve"> 十三、交通运输支出</t>
  </si>
  <si>
    <t>六、事业单位经营收入</t>
  </si>
  <si>
    <t xml:space="preserve"> 十四、资源勘探工业信息等支出</t>
  </si>
  <si>
    <t>七、上级补助收入</t>
  </si>
  <si>
    <t xml:space="preserve"> 十五、商业服务业等支出</t>
  </si>
  <si>
    <t>八、附属单位上缴收入</t>
  </si>
  <si>
    <t xml:space="preserve"> 十六、金融支出</t>
  </si>
  <si>
    <t>九、其他收入</t>
  </si>
  <si>
    <t xml:space="preserve"> 十七、援助其他地区支出</t>
  </si>
  <si>
    <t xml:space="preserve"> 十八、自然资源海洋气象等支出</t>
  </si>
  <si>
    <t xml:space="preserve"> 十九、住房保障支出</t>
  </si>
  <si>
    <t xml:space="preserve"> 二十、粮油物资储备支出</t>
  </si>
  <si>
    <t xml:space="preserve"> 二十一、国有资本经营预算支出</t>
  </si>
  <si>
    <t xml:space="preserve"> 二十二、灾害防治及应急管理支出</t>
  </si>
  <si>
    <t xml:space="preserve"> 二十三、其他支出</t>
  </si>
  <si>
    <t xml:space="preserve"> 二十四、债务还本支出</t>
  </si>
  <si>
    <t xml:space="preserve"> 二十五、债务付息支出</t>
  </si>
  <si>
    <t xml:space="preserve"> 二十六、债务发行费用支出</t>
  </si>
  <si>
    <t>本 年 收 入 合 计</t>
  </si>
  <si>
    <t>本 年 支 出 合 计</t>
  </si>
  <si>
    <t xml:space="preserve"> 上年结转结余</t>
  </si>
  <si>
    <t xml:space="preserve"> 结转下年支出</t>
  </si>
  <si>
    <t>收  入  总  计</t>
  </si>
  <si>
    <t>支  出  总  计</t>
  </si>
  <si>
    <t>部门收入总体情况表</t>
  </si>
  <si>
    <t>单位：万元</t>
  </si>
  <si>
    <t>部门（单位）代码</t>
  </si>
  <si>
    <t xml:space="preserve">部门（单位）名称
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</si>
  <si>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</si>
  <si>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</si>
  <si>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</si>
  <si>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</si>
  <si>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</si>
  <si>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</si>
  <si>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</si>
  <si>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财政专户管理资金收入</t>
  </si>
  <si>
    <t>单位资金</t>
  </si>
  <si>
    <t>**</t>
  </si>
  <si>
    <t/>
  </si>
  <si>
    <t>102</t>
  </si>
  <si>
    <t>柳州市鱼峰区人民政府阳和街道办事处</t>
  </si>
  <si>
    <t>102001</t>
  </si>
  <si>
    <t>102002</t>
  </si>
  <si>
    <t>柳州市鱼峰区司法局阳和司法所</t>
  </si>
  <si>
    <t>部门支出总体情况表</t>
  </si>
  <si>
    <t>科目编码</t>
  </si>
  <si>
    <t>部门（单位）名称
(功能分类科目名称)</t>
  </si>
  <si>
    <t>本年支出</t>
  </si>
  <si>
    <t>基本支出</t>
  </si>
  <si>
    <t>项目支出</t>
  </si>
  <si>
    <t>其中：</t>
  </si>
  <si>
    <t>事业单位经营支出</t>
  </si>
  <si>
    <t>上缴上级支出</t>
  </si>
  <si>
    <t>对附属单位补助支出</t>
  </si>
  <si>
    <t>201</t>
  </si>
  <si>
    <t>01</t>
  </si>
  <si>
    <t>99</t>
  </si>
  <si>
    <t>其他人大事务支出</t>
  </si>
  <si>
    <t>03</t>
  </si>
  <si>
    <t>06</t>
  </si>
  <si>
    <t>政务公开审批</t>
  </si>
  <si>
    <t>其他政府办公厅（室）及相关机构事务支出</t>
  </si>
  <si>
    <t>11</t>
  </si>
  <si>
    <t>其他纪检监察事务支出</t>
  </si>
  <si>
    <t>29</t>
  </si>
  <si>
    <t>工会事务</t>
  </si>
  <si>
    <t>其他群众团体事务支出</t>
  </si>
  <si>
    <t>33</t>
  </si>
  <si>
    <t>其他宣传事务支出</t>
  </si>
  <si>
    <t>36</t>
  </si>
  <si>
    <t>其他共产党事务支出</t>
  </si>
  <si>
    <t>203</t>
  </si>
  <si>
    <t>其他国防动员支出</t>
  </si>
  <si>
    <t>208</t>
  </si>
  <si>
    <t>02</t>
  </si>
  <si>
    <t>08</t>
  </si>
  <si>
    <t>基层政权建设和社区治理</t>
  </si>
  <si>
    <t>05</t>
  </si>
  <si>
    <t>行政单位离退休</t>
  </si>
  <si>
    <t>机关事业单位基本养老保险缴费支出</t>
  </si>
  <si>
    <t>机关事业单位职业年金缴费支出</t>
  </si>
  <si>
    <t>义务兵优待</t>
  </si>
  <si>
    <t>其他优抚支出</t>
  </si>
  <si>
    <t>10</t>
  </si>
  <si>
    <t>儿童福利</t>
  </si>
  <si>
    <t>养老服务</t>
  </si>
  <si>
    <t>其他社会福利支出</t>
  </si>
  <si>
    <t>其他残疾人事业支出</t>
  </si>
  <si>
    <t>28</t>
  </si>
  <si>
    <t>其他退役军人事务管理支出</t>
  </si>
  <si>
    <t>其他社会保障和就业支出</t>
  </si>
  <si>
    <t>210</t>
  </si>
  <si>
    <t>04</t>
  </si>
  <si>
    <t>突发公共卫生事件应急处理</t>
  </si>
  <si>
    <t>07</t>
  </si>
  <si>
    <t>其他计划生育事务支出</t>
  </si>
  <si>
    <t>行政单位医疗</t>
  </si>
  <si>
    <t>公务员医疗补助</t>
  </si>
  <si>
    <t>其他行政事业单位医疗支出</t>
  </si>
  <si>
    <t>14</t>
  </si>
  <si>
    <t>优抚对象医疗补助</t>
  </si>
  <si>
    <t>211</t>
  </si>
  <si>
    <t>农村环境保护</t>
  </si>
  <si>
    <t>212</t>
  </si>
  <si>
    <t>行政运行</t>
  </si>
  <si>
    <t>城乡社区环境卫生</t>
  </si>
  <si>
    <t>其他城乡社区支出</t>
  </si>
  <si>
    <t>213</t>
  </si>
  <si>
    <t>26</t>
  </si>
  <si>
    <t>农村社会事业</t>
  </si>
  <si>
    <t>19</t>
  </si>
  <si>
    <t>江河湖库水系综合整治</t>
  </si>
  <si>
    <t>农村基础设施建设</t>
  </si>
  <si>
    <t>对村民委员会和村党支部的补助</t>
  </si>
  <si>
    <t>其他农村综合改革支出</t>
  </si>
  <si>
    <t>其他农林水支出</t>
  </si>
  <si>
    <t>221</t>
  </si>
  <si>
    <t>农村危房改造</t>
  </si>
  <si>
    <t>住房公积金</t>
  </si>
  <si>
    <t>224</t>
  </si>
  <si>
    <t>安全监管</t>
  </si>
  <si>
    <t>其他应急管理支出</t>
  </si>
  <si>
    <t>其他消防救援事务支出</t>
  </si>
  <si>
    <t>204</t>
  </si>
  <si>
    <t>基层司法业务</t>
  </si>
  <si>
    <t>普法宣传</t>
  </si>
  <si>
    <t>律师管理</t>
  </si>
  <si>
    <t>社区矫正</t>
  </si>
  <si>
    <t>其他司法支出</t>
  </si>
  <si>
    <t>财政拨款收支总体情况表</t>
  </si>
  <si>
    <t xml:space="preserve">一、本年收入 </t>
  </si>
  <si>
    <t>一、本年支出</t>
  </si>
  <si>
    <t>（一）一般公共预算拨款</t>
  </si>
  <si>
    <t xml:space="preserve"> （一）一般公共服务支出</t>
  </si>
  <si>
    <t xml:space="preserve">   1、上级补助</t>
  </si>
  <si>
    <t xml:space="preserve"> （二）外交支出</t>
  </si>
  <si>
    <t xml:space="preserve">   2、本级</t>
  </si>
  <si>
    <t xml:space="preserve"> （三）国防支出</t>
  </si>
  <si>
    <t xml:space="preserve">   3、一般债券</t>
  </si>
  <si>
    <t xml:space="preserve"> （四）公共安全支出</t>
  </si>
  <si>
    <t>（二）政府性基金预算拨款</t>
  </si>
  <si>
    <t xml:space="preserve"> （五）教育支出</t>
  </si>
  <si>
    <t xml:space="preserve"> （六）科学技术支出</t>
  </si>
  <si>
    <t xml:space="preserve"> （七）文化旅游体育与传媒支出</t>
  </si>
  <si>
    <t xml:space="preserve">   3、专项债券</t>
  </si>
  <si>
    <t xml:space="preserve"> （八）社会保障和就业支出</t>
  </si>
  <si>
    <t>（三）国有资本经营预算拨款</t>
  </si>
  <si>
    <t xml:space="preserve"> （九）卫生健康支出</t>
  </si>
  <si>
    <t xml:space="preserve"> （十）节能环保支出</t>
  </si>
  <si>
    <t xml:space="preserve"> （十一）城乡社区支出</t>
  </si>
  <si>
    <t>二、上年结转结余</t>
  </si>
  <si>
    <t xml:space="preserve"> （十二）农林水支出</t>
  </si>
  <si>
    <t xml:space="preserve"> （十三）交通运输支出</t>
  </si>
  <si>
    <t xml:space="preserve"> （十四）资源勘探工业信息等支出</t>
  </si>
  <si>
    <t xml:space="preserve"> （十五）商业服务业等支出</t>
  </si>
  <si>
    <t xml:space="preserve"> （十六）金融支出</t>
  </si>
  <si>
    <t xml:space="preserve"> （十七）援助其他地区支出</t>
  </si>
  <si>
    <t xml:space="preserve"> （十八）自然资源海洋气象等支出</t>
  </si>
  <si>
    <t xml:space="preserve"> （十九）住房保障支出</t>
  </si>
  <si>
    <t xml:space="preserve"> （二十）粮油物资储备支出</t>
  </si>
  <si>
    <t xml:space="preserve"> （二十一）国有资本经营预算支出</t>
  </si>
  <si>
    <t xml:space="preserve"> （二十二）灾害防治及应急管理支出</t>
  </si>
  <si>
    <t xml:space="preserve"> （二十三）其他支出</t>
  </si>
  <si>
    <t xml:space="preserve"> （二十四）债务还本支出</t>
  </si>
  <si>
    <t xml:space="preserve"> （二十五）债务付息支出</t>
  </si>
  <si>
    <t xml:space="preserve"> （二十六）债务发行费用支出</t>
  </si>
  <si>
    <t xml:space="preserve"> 二、结转下年支出</t>
  </si>
  <si>
    <t>收   入   总   计</t>
  </si>
  <si>
    <t>支　　　出　　　总　　　计</t>
  </si>
  <si>
    <t>一般公共预算支出情况表</t>
  </si>
  <si>
    <t>本年一般公共预算支出</t>
  </si>
  <si>
    <t>人员经费</t>
  </si>
  <si>
    <t>公用经费</t>
  </si>
  <si>
    <t>一般公共预算基本支出情况表</t>
  </si>
  <si>
    <t>部门预算支出经济分类科目</t>
  </si>
  <si>
    <t>本年一般公共预算基本支出</t>
  </si>
  <si>
    <t>类</t>
  </si>
  <si>
    <t>款</t>
  </si>
  <si>
    <t>科目名称</t>
  </si>
  <si>
    <t>301</t>
  </si>
  <si>
    <t>工资福利支出</t>
  </si>
  <si>
    <t>基本工资</t>
  </si>
  <si>
    <t>津贴补贴</t>
  </si>
  <si>
    <t>奖金</t>
  </si>
  <si>
    <t>机关事业单位基本养老保险缴费</t>
  </si>
  <si>
    <t>09</t>
  </si>
  <si>
    <t>职业年金缴费</t>
  </si>
  <si>
    <t>职工基本医疗保险缴费</t>
  </si>
  <si>
    <t>公务员医疗补助缴费</t>
  </si>
  <si>
    <t>12</t>
  </si>
  <si>
    <t>其他社会保障缴费</t>
  </si>
  <si>
    <t>13</t>
  </si>
  <si>
    <t>302</t>
  </si>
  <si>
    <t>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</si>
  <si>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</si>
  <si>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</si>
  <si>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</si>
  <si>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</si>
  <si>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</si>
  <si>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</si>
  <si>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</si>
  <si>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</si>
  <si>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15</t>
  </si>
  <si>
    <t>会议费</t>
  </si>
  <si>
    <t>16</t>
  </si>
  <si>
    <t>培训费</t>
  </si>
  <si>
    <t>17</t>
  </si>
  <si>
    <t>公务接待费</t>
  </si>
  <si>
    <t>工会经费</t>
  </si>
  <si>
    <t>福利费</t>
  </si>
  <si>
    <t>39</t>
  </si>
  <si>
    <t>其他交通费用</t>
  </si>
  <si>
    <t>其他商品和服务支出</t>
  </si>
  <si>
    <t>303</t>
  </si>
  <si>
    <t>对个人和家庭的补助</t>
  </si>
  <si>
    <t>退休费</t>
  </si>
  <si>
    <t>其他对个人和家庭的补助</t>
  </si>
  <si>
    <t>财政拨款“三公”经费、会议费和培训费支出情况表</t>
  </si>
  <si>
    <t>部门（单位）名称</t>
  </si>
  <si>
    <t>资金性质</t>
  </si>
  <si>
    <t>总计</t>
  </si>
  <si>
    <t>“三公”经费</t>
  </si>
  <si>
    <t>因公出国（境）费</t>
  </si>
  <si>
    <t>公务用车购置及运行维护费</t>
  </si>
  <si>
    <t>本级资金安排</t>
  </si>
  <si>
    <t>上级补助资金安排</t>
  </si>
  <si>
    <t>公务用车运行维护费</t>
  </si>
  <si>
    <t>公务用车购置费</t>
  </si>
  <si>
    <t>* *</t>
  </si>
  <si>
    <t>一般公共预算资金</t>
  </si>
  <si>
    <t>政府性基金预算支出情况表</t>
  </si>
  <si>
    <t>本年政府性基金预算支出</t>
  </si>
  <si>
    <t>注：空表则我部门（单位）无政府性基金支出预算。</t>
  </si>
  <si>
    <t xml:space="preserve">
</t>
  </si>
  <si>
    <t>国有资本经营预算支出情况表</t>
  </si>
  <si>
    <t>本年国有资本经营预算支出</t>
  </si>
  <si>
    <t>注：空表则我部门（单位）无国有资本经营支出预算。</t>
  </si>
  <si>
    <t>政 府 采 购 预 算 表</t>
  </si>
  <si>
    <t>单位代码</t>
  </si>
  <si>
    <t>单位名称
(功能分类科目名称)</t>
  </si>
  <si>
    <t>项目名称</t>
  </si>
  <si>
    <t>品目编码</t>
  </si>
  <si>
    <t>品目名称</t>
  </si>
  <si>
    <t>采购数量</t>
  </si>
  <si>
    <t>采购单价（元）</t>
  </si>
  <si>
    <t>政府采购资金类型</t>
  </si>
  <si>
    <t>政府采购项目类型</t>
  </si>
  <si>
    <t>项</t>
  </si>
  <si>
    <t>一般公共预算拨款</t>
  </si>
  <si>
    <t>政府性基金预算拨款</t>
  </si>
  <si>
    <t>国有资本经营预算拨款</t>
  </si>
  <si>
    <t>财政专户管理的收入</t>
  </si>
  <si>
    <t>上年结余收入</t>
  </si>
  <si>
    <t>集中采购</t>
  </si>
  <si>
    <t>分散采购</t>
  </si>
  <si>
    <t>货物类</t>
  </si>
  <si>
    <t>服务类</t>
  </si>
  <si>
    <t>工程类</t>
  </si>
  <si>
    <t>人大工作经费</t>
  </si>
  <si>
    <t>C99</t>
  </si>
  <si>
    <t>其他服务</t>
  </si>
  <si>
    <t>团务工作经费</t>
  </si>
  <si>
    <t>妇联活动经费</t>
  </si>
  <si>
    <t>宣传事务支出</t>
  </si>
  <si>
    <t>党员活动经费、党建工作经费</t>
  </si>
  <si>
    <t>人武经费、国防教育费</t>
  </si>
  <si>
    <t>A9999</t>
  </si>
  <si>
    <t>其他不另分类的物品</t>
  </si>
  <si>
    <t>优抚对象春节、八一慰问</t>
  </si>
  <si>
    <t>春节慰问金</t>
  </si>
  <si>
    <t>退役军人工作专项经费</t>
  </si>
  <si>
    <t>防疫专项工作经费</t>
  </si>
  <si>
    <t>清洁家园</t>
  </si>
  <si>
    <t>C160101</t>
  </si>
  <si>
    <t>清扫服务</t>
  </si>
  <si>
    <t>三无小区清洁专项经费</t>
  </si>
  <si>
    <t>创文明城工作经费</t>
  </si>
  <si>
    <t>秸秆禁烧工作经费</t>
  </si>
  <si>
    <t>A070199</t>
  </si>
  <si>
    <t>其他纺织用丝、线、布等</t>
  </si>
  <si>
    <t>清廉乡村专项工作经费</t>
  </si>
  <si>
    <t>河长制专项经费</t>
  </si>
  <si>
    <t>C1699</t>
  </si>
  <si>
    <t>其他环境治理服务</t>
  </si>
  <si>
    <t>“乡村振兴”专项工作经费</t>
  </si>
  <si>
    <t>B0899</t>
  </si>
  <si>
    <t>其他建筑物、构筑物修缮</t>
  </si>
  <si>
    <t>六座村六追屯综合示范村建设</t>
  </si>
  <si>
    <t>A02061910</t>
  </si>
  <si>
    <t>路灯</t>
  </si>
  <si>
    <t>防汛、防地灾、森林防火专项经费</t>
  </si>
  <si>
    <t>A080299</t>
  </si>
  <si>
    <t>其他印刷品</t>
  </si>
  <si>
    <t>村、社区安全生产专项经费</t>
  </si>
  <si>
    <t>应急专项工作经费</t>
  </si>
  <si>
    <t>A150199</t>
  </si>
  <si>
    <t>其他农副食品</t>
  </si>
  <si>
    <t>注：空表则我部门（单位）无政府采购预算。</t>
  </si>
  <si>
    <t>政 府 购 买 服 务 预 算 表</t>
  </si>
  <si>
    <t>政府购买服务内容</t>
  </si>
  <si>
    <t>政府购买服务资金类型</t>
  </si>
  <si>
    <t>对辖区内河进行保洁</t>
  </si>
  <si>
    <t>三无小区及背街小巷清扫保洁项目</t>
  </si>
  <si>
    <t>对农村道路进行清扫保洁</t>
  </si>
  <si>
    <t>注：空表则我部门（单位）无政府购买服务预算。</t>
  </si>
  <si>
    <t>2023年度部门预算阳和工业区本级项目支出绩效目标申报表</t>
  </si>
  <si>
    <t>项目编码</t>
  </si>
  <si>
    <t>450219210410200004012</t>
  </si>
  <si>
    <t>项目实施单位</t>
  </si>
  <si>
    <t>项目主管单位</t>
  </si>
  <si>
    <t>102-柳州市鱼峰区人民政府阳和街道办事处</t>
  </si>
  <si>
    <t>项目属性</t>
  </si>
  <si>
    <t>-</t>
  </si>
  <si>
    <t>资金总额</t>
  </si>
  <si>
    <t>资金来源</t>
  </si>
  <si>
    <t>金额(元)</t>
  </si>
  <si>
    <t>其中：一般公共预算拨款</t>
  </si>
  <si>
    <t>其中：上级</t>
  </si>
  <si>
    <t xml:space="preserve">      本级</t>
  </si>
  <si>
    <t xml:space="preserve"> 政府性基金</t>
  </si>
  <si>
    <t xml:space="preserve">         其他资金</t>
  </si>
  <si>
    <t>项目概况(包括项目立项依据、可行性和必要性、支持范围、实施内容等)</t>
  </si>
  <si>
    <t>根据《阳和工业新区（北部生态新区）管委会常务会议纪要（2021年第十九次）》（阳管纪要〔2021〕101号）、《柳州市阳和工业新区全面推行河长制工作方案》（阳发〔2017〕17号）， 1.社湾村、六座村、阳和村的内河保洁服务项目中标金额为1318691.42元(内河保洁费用：66万元/年)，服务期限为两年； 2.外河保洁预算15万元/年。</t>
  </si>
  <si>
    <t>项目起始时间</t>
  </si>
  <si>
    <t>2022</t>
  </si>
  <si>
    <t>项目终止时间</t>
  </si>
  <si>
    <t>项目实施进度安排</t>
  </si>
  <si>
    <t>完成河长制工作方案的制定，完成8条内河和柳江河段（阳和段、古亭山段）长效保洁管理、河长公示牌更改，每月巡河不少于3次。</t>
  </si>
  <si>
    <t>年度绩效目标</t>
  </si>
  <si>
    <t>完成辖区三个村河道清理、保洁等长效治理工作，落实巡河制度。</t>
  </si>
  <si>
    <t>中期绩效目标</t>
  </si>
  <si>
    <t xml:space="preserve">  完成辖区三个村河道清理、保洁等长效治理工作，落实巡河制度。</t>
  </si>
  <si>
    <r>
      <rPr>
        <sz val="11"/>
        <color indexed="8"/>
        <rFont val="宋体"/>
        <family val="0"/>
      </rPr>
      <t>项目</t>
    </r>
    <r>
      <rPr>
        <b/>
        <sz val="11"/>
        <color indexed="8"/>
        <rFont val="宋体"/>
        <family val="0"/>
      </rPr>
      <t>年度</t>
    </r>
    <r>
      <rPr>
        <sz val="11"/>
        <color indexed="8"/>
        <rFont val="宋体"/>
        <family val="0"/>
      </rPr>
      <t>绩效目标衡量指标</t>
    </r>
  </si>
  <si>
    <t>一级指标</t>
  </si>
  <si>
    <t>二级指标</t>
  </si>
  <si>
    <t>指标内容</t>
  </si>
  <si>
    <t>指标值</t>
  </si>
  <si>
    <t>产出指标</t>
  </si>
  <si>
    <t>数量指标</t>
  </si>
  <si>
    <t>落实每月的巡河制度</t>
  </si>
  <si>
    <t>每月巡河不少于三次</t>
  </si>
  <si>
    <t>质量指标</t>
  </si>
  <si>
    <t>高质量的完成本年度河长制工作</t>
  </si>
  <si>
    <t>能否按时高质量的完成年度河长制清理服务项目</t>
  </si>
  <si>
    <t>时效指标</t>
  </si>
  <si>
    <t>河长制工作的时效性</t>
  </si>
  <si>
    <t>是否按时完成河长制清理服务项目</t>
  </si>
  <si>
    <t>成本指标</t>
  </si>
  <si>
    <t>以现有资金高质量完成内河保洁任务，保障内河水清河畅</t>
  </si>
  <si>
    <t>效益指标</t>
  </si>
  <si>
    <t>经济效益指标</t>
  </si>
  <si>
    <t>保证河长制工作的落实，能促进三个村生产生活经济效益的提高</t>
  </si>
  <si>
    <t>2023年河长制工作的落实，能否促进村集体经济效益的提高</t>
  </si>
  <si>
    <t>社会效益指标</t>
  </si>
  <si>
    <t>保障人民群众的居住生活环境、维护社会稳定</t>
  </si>
  <si>
    <t>落实河长制清理保洁服务，保障三个村村民居住生活环境的提高。</t>
  </si>
  <si>
    <t>生态效益指标</t>
  </si>
  <si>
    <t>河长制工作的落实</t>
  </si>
  <si>
    <t>2023年河长制工作能否提升辖区内生态效益</t>
  </si>
  <si>
    <t>可持续影响指标</t>
  </si>
  <si>
    <t>每年高效完成河长制清理服务项目</t>
  </si>
  <si>
    <t>河长制工作能否完成2023年可持续发展</t>
  </si>
  <si>
    <t>满意度指标</t>
  </si>
  <si>
    <t>服务对象满意度</t>
  </si>
  <si>
    <t>群众满意度显著提高</t>
  </si>
  <si>
    <t>群众对2023年河长制工作的满意度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</si>
</sst>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_);_(\$* \(#,##0\);_(\$* &quot;-&quot;_);_(@_)"/>
    <numFmt numFmtId="179" formatCode="_(\$* #,##0.00_);_(\$* \(#,##0.00\);_(\$* &quot;-&quot;??_);_(@_)"/>
    <numFmt numFmtId="180" formatCode="#,##0.00_ ;[Red]\-#,##0.00\ "/>
    <numFmt numFmtId="181" formatCode="#,##0.00;[Red]#,##0.0"/>
  </numFmts>
  <fonts count="58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2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name val="Calibri"/>
      <family val="2"/>
    </font>
    <font>
      <sz val="11"/>
      <color indexed="10"/>
      <name val="Calibri"/>
      <family val="2"/>
    </font>
    <font>
      <b/>
      <sz val="20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20"/>
      <color indexed="10"/>
      <name val="宋体"/>
      <family val="0"/>
    </font>
    <font>
      <sz val="10"/>
      <color indexed="10"/>
      <name val="宋体"/>
      <family val="0"/>
    </font>
    <font>
      <sz val="10"/>
      <color indexed="8"/>
      <name val="Calibri"/>
      <family val="2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rgb="FF000000"/>
      <name val="宋体"/>
      <family val="0"/>
    </font>
    <font>
      <b/>
      <sz val="16"/>
      <color rgb="FF000000"/>
      <name val="宋体"/>
      <family val="0"/>
    </font>
    <font>
      <b/>
      <sz val="11"/>
      <color rgb="FF000000"/>
      <name val="宋体"/>
      <family val="0"/>
    </font>
    <font>
      <b/>
      <sz val="20"/>
      <color rgb="FFFF0000"/>
      <name val="宋体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5" fillId="3" borderId="0" applyNumberFormat="0" applyBorder="0" applyAlignment="0" applyProtection="0"/>
    <xf numFmtId="0" fontId="36" fillId="4" borderId="1" applyNumberFormat="0" applyAlignment="0" applyProtection="0"/>
    <xf numFmtId="0" fontId="37" fillId="5" borderId="2" applyNumberFormat="0" applyAlignment="0" applyProtection="0"/>
    <xf numFmtId="0" fontId="38" fillId="6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35" fillId="7" borderId="0" applyNumberFormat="0" applyBorder="0" applyAlignment="0" applyProtection="0"/>
    <xf numFmtId="177" fontId="0" fillId="0" borderId="0" applyFont="0" applyFill="0" applyBorder="0" applyAlignment="0" applyProtection="0"/>
    <xf numFmtId="0" fontId="35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34" fillId="9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5" fillId="13" borderId="0" applyNumberFormat="0" applyBorder="0" applyAlignment="0" applyProtection="0"/>
    <xf numFmtId="0" fontId="47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35" fillId="14" borderId="0" applyNumberFormat="0" applyBorder="0" applyAlignment="0" applyProtection="0"/>
    <xf numFmtId="17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5" fillId="15" borderId="0" applyNumberFormat="0" applyBorder="0" applyAlignment="0" applyProtection="0"/>
    <xf numFmtId="0" fontId="5" fillId="16" borderId="7" applyNumberFormat="0" applyFont="0" applyAlignment="0" applyProtection="0"/>
    <xf numFmtId="0" fontId="34" fillId="17" borderId="0" applyNumberFormat="0" applyBorder="0" applyAlignment="0" applyProtection="0"/>
    <xf numFmtId="0" fontId="49" fillId="18" borderId="0" applyNumberFormat="0" applyBorder="0" applyAlignment="0" applyProtection="0"/>
    <xf numFmtId="0" fontId="35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4" borderId="8" applyNumberFormat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9" fontId="0" fillId="0" borderId="0" applyFont="0" applyFill="0" applyBorder="0" applyAlignment="0" applyProtection="0"/>
    <xf numFmtId="0" fontId="34" fillId="26" borderId="0" applyNumberFormat="0" applyBorder="0" applyAlignment="0" applyProtection="0"/>
    <xf numFmtId="179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28" borderId="0" applyNumberFormat="0" applyBorder="0" applyAlignment="0" applyProtection="0"/>
    <xf numFmtId="0" fontId="52" fillId="29" borderId="8" applyNumberFormat="0" applyAlignment="0" applyProtection="0"/>
    <xf numFmtId="0" fontId="35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53" fillId="0" borderId="0" xfId="0" applyNumberFormat="1" applyFont="1" applyFill="1" applyBorder="1" applyAlignment="1" applyProtection="1">
      <alignment vertical="center"/>
      <protection/>
    </xf>
    <xf numFmtId="0" fontId="54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left" vertical="top"/>
    </xf>
    <xf numFmtId="0" fontId="55" fillId="0" borderId="9" xfId="0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 vertical="center"/>
      <protection/>
    </xf>
    <xf numFmtId="180" fontId="7" fillId="0" borderId="10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/>
      <protection/>
    </xf>
    <xf numFmtId="0" fontId="48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3" fontId="13" fillId="0" borderId="10" xfId="0" applyNumberFormat="1" applyFont="1" applyBorder="1" applyAlignment="1" applyProtection="1">
      <alignment vertical="center" wrapText="1"/>
      <protection/>
    </xf>
    <xf numFmtId="4" fontId="13" fillId="0" borderId="10" xfId="0" applyNumberFormat="1" applyFont="1" applyBorder="1" applyAlignment="1" applyProtection="1">
      <alignment vertical="center" wrapText="1"/>
      <protection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56" fillId="0" borderId="0" xfId="0" applyFont="1" applyBorder="1" applyAlignment="1" applyProtection="1">
      <alignment horizontal="center" vertical="center"/>
      <protection/>
    </xf>
    <xf numFmtId="0" fontId="57" fillId="0" borderId="0" xfId="0" applyFont="1" applyBorder="1" applyAlignment="1" applyProtection="1">
      <alignment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57" fillId="0" borderId="15" xfId="0" applyFont="1" applyBorder="1" applyAlignment="1" applyProtection="1">
      <alignment horizontal="center" vertical="center"/>
      <protection/>
    </xf>
    <xf numFmtId="0" fontId="57" fillId="0" borderId="17" xfId="0" applyFont="1" applyBorder="1" applyAlignment="1" applyProtection="1">
      <alignment horizontal="center" vertical="center"/>
      <protection/>
    </xf>
    <xf numFmtId="0" fontId="57" fillId="0" borderId="18" xfId="0" applyFont="1" applyBorder="1" applyAlignment="1" applyProtection="1">
      <alignment horizontal="center" vertical="center"/>
      <protection/>
    </xf>
    <xf numFmtId="0" fontId="57" fillId="0" borderId="10" xfId="0" applyFont="1" applyBorder="1" applyAlignment="1" applyProtection="1">
      <alignment horizontal="center" vertical="center" wrapText="1"/>
      <protection/>
    </xf>
    <xf numFmtId="0" fontId="57" fillId="0" borderId="10" xfId="0" applyFont="1" applyBorder="1" applyAlignment="1" applyProtection="1">
      <alignment horizontal="center" vertical="center"/>
      <protection/>
    </xf>
    <xf numFmtId="4" fontId="57" fillId="0" borderId="10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right"/>
      <protection/>
    </xf>
    <xf numFmtId="0" fontId="57" fillId="0" borderId="19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20" xfId="0" applyFont="1" applyBorder="1" applyAlignment="1" applyProtection="1">
      <alignment horizontal="right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4" fontId="8" fillId="0" borderId="10" xfId="0" applyNumberFormat="1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right"/>
      <protection/>
    </xf>
    <xf numFmtId="181" fontId="8" fillId="0" borderId="10" xfId="0" applyNumberFormat="1" applyFont="1" applyBorder="1" applyAlignment="1" applyProtection="1">
      <alignment horizontal="right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left" vertical="center"/>
      <protection/>
    </xf>
    <xf numFmtId="49" fontId="57" fillId="0" borderId="10" xfId="0" applyNumberFormat="1" applyFont="1" applyBorder="1" applyAlignment="1" applyProtection="1">
      <alignment horizontal="center" vertical="center"/>
      <protection/>
    </xf>
    <xf numFmtId="49" fontId="57" fillId="0" borderId="10" xfId="0" applyNumberFormat="1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57" fillId="0" borderId="10" xfId="0" applyFont="1" applyBorder="1" applyAlignment="1" applyProtection="1">
      <alignment horizontal="left" vertical="center"/>
      <protection/>
    </xf>
    <xf numFmtId="181" fontId="57" fillId="0" borderId="10" xfId="0" applyNumberFormat="1" applyFont="1" applyBorder="1" applyAlignment="1" applyProtection="1">
      <alignment horizontal="right" vertical="center"/>
      <protection/>
    </xf>
    <xf numFmtId="49" fontId="8" fillId="0" borderId="10" xfId="0" applyNumberFormat="1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0" fontId="5" fillId="33" borderId="0" xfId="0" applyFont="1" applyFill="1" applyBorder="1" applyAlignment="1" applyProtection="1">
      <alignment vertical="center"/>
      <protection/>
    </xf>
    <xf numFmtId="4" fontId="8" fillId="0" borderId="0" xfId="0" applyNumberFormat="1" applyFont="1" applyBorder="1" applyAlignment="1" applyProtection="1">
      <alignment horizontal="right" vertical="center"/>
      <protection/>
    </xf>
    <xf numFmtId="181" fontId="8" fillId="0" borderId="1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181" fontId="8" fillId="33" borderId="10" xfId="0" applyNumberFormat="1" applyFont="1" applyFill="1" applyBorder="1" applyAlignment="1" applyProtection="1">
      <alignment horizontal="right" vertical="center"/>
      <protection/>
    </xf>
    <xf numFmtId="0" fontId="7" fillId="33" borderId="0" xfId="0" applyFont="1" applyFill="1" applyBorder="1" applyAlignment="1" applyProtection="1">
      <alignment vertical="center"/>
      <protection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34"/>
  <sheetViews>
    <sheetView showGridLines="0" workbookViewId="0" topLeftCell="A1">
      <selection activeCell="D27" sqref="D27"/>
    </sheetView>
  </sheetViews>
  <sheetFormatPr defaultColWidth="8.8515625" defaultRowHeight="12.75" customHeight="1"/>
  <cols>
    <col min="1" max="1" width="34.8515625" style="10" customWidth="1"/>
    <col min="2" max="2" width="24.140625" style="10" customWidth="1"/>
    <col min="3" max="3" width="36.421875" style="10" customWidth="1"/>
    <col min="4" max="4" width="23.140625" style="10" customWidth="1"/>
    <col min="5" max="36" width="9.140625" style="10" customWidth="1"/>
  </cols>
  <sheetData>
    <row r="1" s="10" customFormat="1" ht="15" customHeight="1">
      <c r="D1" s="61"/>
    </row>
    <row r="2" spans="1:4" s="10" customFormat="1" ht="25.5" customHeight="1">
      <c r="A2" s="30" t="s">
        <v>0</v>
      </c>
      <c r="B2" s="30"/>
      <c r="C2" s="30"/>
      <c r="D2" s="30"/>
    </row>
    <row r="3" spans="1:4" s="10" customFormat="1" ht="15" customHeight="1">
      <c r="A3" s="31"/>
      <c r="B3" s="31"/>
      <c r="C3" s="31"/>
      <c r="D3" s="61" t="s">
        <v>1</v>
      </c>
    </row>
    <row r="4" spans="1:4" s="10" customFormat="1" ht="16.5" customHeight="1">
      <c r="A4" s="32" t="s">
        <v>2</v>
      </c>
      <c r="B4" s="32"/>
      <c r="C4" s="40" t="s">
        <v>3</v>
      </c>
      <c r="D4" s="50"/>
    </row>
    <row r="5" spans="1:4" s="10" customFormat="1" ht="16.5" customHeight="1">
      <c r="A5" s="32" t="s">
        <v>4</v>
      </c>
      <c r="B5" s="32" t="s">
        <v>5</v>
      </c>
      <c r="C5" s="32" t="s">
        <v>6</v>
      </c>
      <c r="D5" s="32" t="s">
        <v>5</v>
      </c>
    </row>
    <row r="6" spans="1:4" s="10" customFormat="1" ht="16.5" customHeight="1">
      <c r="A6" s="67" t="s">
        <v>7</v>
      </c>
      <c r="B6" s="83">
        <v>2831.313134</v>
      </c>
      <c r="C6" s="67" t="s">
        <v>8</v>
      </c>
      <c r="D6" s="72">
        <v>251</v>
      </c>
    </row>
    <row r="7" spans="1:4" s="10" customFormat="1" ht="16.5" customHeight="1">
      <c r="A7" s="67" t="s">
        <v>9</v>
      </c>
      <c r="B7" s="72"/>
      <c r="C7" s="67" t="s">
        <v>10</v>
      </c>
      <c r="D7" s="72"/>
    </row>
    <row r="8" spans="1:4" s="10" customFormat="1" ht="16.5" customHeight="1">
      <c r="A8" s="67" t="s">
        <v>11</v>
      </c>
      <c r="B8" s="84">
        <v>2831.313134</v>
      </c>
      <c r="C8" s="67" t="s">
        <v>12</v>
      </c>
      <c r="D8" s="72">
        <v>7</v>
      </c>
    </row>
    <row r="9" spans="1:4" s="10" customFormat="1" ht="16.5" customHeight="1">
      <c r="A9" s="85" t="s">
        <v>13</v>
      </c>
      <c r="B9" s="72"/>
      <c r="C9" s="67" t="s">
        <v>14</v>
      </c>
      <c r="D9" s="72">
        <v>73.87723</v>
      </c>
    </row>
    <row r="10" spans="1:4" s="10" customFormat="1" ht="16.5" customHeight="1">
      <c r="A10" s="67" t="s">
        <v>15</v>
      </c>
      <c r="B10" s="72"/>
      <c r="C10" s="67" t="s">
        <v>16</v>
      </c>
      <c r="D10" s="72"/>
    </row>
    <row r="11" spans="1:4" s="10" customFormat="1" ht="16.5" customHeight="1">
      <c r="A11" s="67" t="s">
        <v>9</v>
      </c>
      <c r="B11" s="68"/>
      <c r="C11" s="67" t="s">
        <v>17</v>
      </c>
      <c r="D11" s="72"/>
    </row>
    <row r="12" spans="1:4" s="10" customFormat="1" ht="16.5" customHeight="1">
      <c r="A12" s="67" t="s">
        <v>11</v>
      </c>
      <c r="B12" s="72"/>
      <c r="C12" s="67" t="s">
        <v>18</v>
      </c>
      <c r="D12" s="72"/>
    </row>
    <row r="13" spans="1:4" s="10" customFormat="1" ht="16.5" customHeight="1">
      <c r="A13" s="25" t="s">
        <v>19</v>
      </c>
      <c r="B13" s="72"/>
      <c r="C13" s="67" t="s">
        <v>20</v>
      </c>
      <c r="D13" s="72">
        <v>807.997708</v>
      </c>
    </row>
    <row r="14" spans="1:4" s="10" customFormat="1" ht="16.5" customHeight="1">
      <c r="A14" s="67" t="s">
        <v>21</v>
      </c>
      <c r="B14" s="72"/>
      <c r="C14" s="67" t="s">
        <v>22</v>
      </c>
      <c r="D14" s="72">
        <v>103.921681</v>
      </c>
    </row>
    <row r="15" spans="1:4" s="10" customFormat="1" ht="16.5" customHeight="1">
      <c r="A15" s="67" t="s">
        <v>9</v>
      </c>
      <c r="B15" s="72"/>
      <c r="C15" s="67" t="s">
        <v>23</v>
      </c>
      <c r="D15" s="72">
        <v>471</v>
      </c>
    </row>
    <row r="16" spans="1:4" s="10" customFormat="1" ht="16.5" customHeight="1">
      <c r="A16" s="67" t="s">
        <v>11</v>
      </c>
      <c r="B16" s="72"/>
      <c r="C16" s="67" t="s">
        <v>24</v>
      </c>
      <c r="D16" s="72">
        <v>497.739211</v>
      </c>
    </row>
    <row r="17" spans="1:4" s="10" customFormat="1" ht="16.5" customHeight="1">
      <c r="A17" s="67" t="s">
        <v>25</v>
      </c>
      <c r="B17" s="72"/>
      <c r="C17" s="67" t="s">
        <v>26</v>
      </c>
      <c r="D17" s="72">
        <v>541</v>
      </c>
    </row>
    <row r="18" spans="1:4" s="10" customFormat="1" ht="16.5" customHeight="1">
      <c r="A18" s="67" t="s">
        <v>27</v>
      </c>
      <c r="B18" s="72"/>
      <c r="C18" s="67" t="s">
        <v>28</v>
      </c>
      <c r="D18" s="72"/>
    </row>
    <row r="19" spans="1:4" s="10" customFormat="1" ht="16.5" customHeight="1">
      <c r="A19" s="67" t="s">
        <v>29</v>
      </c>
      <c r="B19" s="72"/>
      <c r="C19" s="67" t="s">
        <v>30</v>
      </c>
      <c r="D19" s="72"/>
    </row>
    <row r="20" spans="1:4" s="10" customFormat="1" ht="16.5" customHeight="1">
      <c r="A20" s="67" t="s">
        <v>31</v>
      </c>
      <c r="B20" s="72"/>
      <c r="C20" s="67" t="s">
        <v>32</v>
      </c>
      <c r="D20" s="72"/>
    </row>
    <row r="21" spans="1:4" s="10" customFormat="1" ht="16.5" customHeight="1">
      <c r="A21" s="67" t="s">
        <v>33</v>
      </c>
      <c r="B21" s="72"/>
      <c r="C21" s="67" t="s">
        <v>34</v>
      </c>
      <c r="D21" s="72"/>
    </row>
    <row r="22" spans="1:4" s="10" customFormat="1" ht="16.5" customHeight="1">
      <c r="A22" s="67" t="s">
        <v>35</v>
      </c>
      <c r="B22" s="72"/>
      <c r="C22" s="67" t="s">
        <v>36</v>
      </c>
      <c r="D22" s="72"/>
    </row>
    <row r="23" spans="1:4" s="10" customFormat="1" ht="16.5" customHeight="1">
      <c r="A23" s="67"/>
      <c r="B23" s="86"/>
      <c r="C23" s="67" t="s">
        <v>37</v>
      </c>
      <c r="D23" s="72"/>
    </row>
    <row r="24" spans="1:4" s="10" customFormat="1" ht="16.5" customHeight="1">
      <c r="A24" s="67"/>
      <c r="B24" s="86"/>
      <c r="C24" s="67" t="s">
        <v>38</v>
      </c>
      <c r="D24" s="72">
        <v>30.777304</v>
      </c>
    </row>
    <row r="25" spans="1:4" s="10" customFormat="1" ht="16.5" customHeight="1">
      <c r="A25" s="67"/>
      <c r="B25" s="72"/>
      <c r="C25" s="67" t="s">
        <v>39</v>
      </c>
      <c r="D25" s="72"/>
    </row>
    <row r="26" spans="1:4" s="10" customFormat="1" ht="16.5" customHeight="1">
      <c r="A26" s="67"/>
      <c r="B26" s="72"/>
      <c r="C26" s="67" t="s">
        <v>40</v>
      </c>
      <c r="D26" s="72"/>
    </row>
    <row r="27" spans="1:4" s="10" customFormat="1" ht="16.5" customHeight="1">
      <c r="A27" s="67"/>
      <c r="B27" s="72"/>
      <c r="C27" s="67" t="s">
        <v>41</v>
      </c>
      <c r="D27" s="72">
        <v>47</v>
      </c>
    </row>
    <row r="28" spans="1:4" s="10" customFormat="1" ht="16.5" customHeight="1">
      <c r="A28" s="67"/>
      <c r="B28" s="72"/>
      <c r="C28" s="67" t="s">
        <v>42</v>
      </c>
      <c r="D28" s="72"/>
    </row>
    <row r="29" spans="1:4" s="10" customFormat="1" ht="16.5" customHeight="1">
      <c r="A29" s="67"/>
      <c r="B29" s="72"/>
      <c r="C29" s="67" t="s">
        <v>43</v>
      </c>
      <c r="D29" s="72"/>
    </row>
    <row r="30" spans="1:4" s="10" customFormat="1" ht="16.5" customHeight="1">
      <c r="A30" s="67"/>
      <c r="B30" s="72"/>
      <c r="C30" s="67" t="s">
        <v>44</v>
      </c>
      <c r="D30" s="72"/>
    </row>
    <row r="31" spans="1:4" s="10" customFormat="1" ht="16.5" customHeight="1">
      <c r="A31" s="67"/>
      <c r="B31" s="72"/>
      <c r="C31" s="67" t="s">
        <v>45</v>
      </c>
      <c r="D31" s="72"/>
    </row>
    <row r="32" spans="1:4" s="10" customFormat="1" ht="16.5" customHeight="1">
      <c r="A32" s="32" t="s">
        <v>46</v>
      </c>
      <c r="B32" s="72">
        <v>2831.313134</v>
      </c>
      <c r="C32" s="32" t="s">
        <v>47</v>
      </c>
      <c r="D32" s="72">
        <v>2831.313134</v>
      </c>
    </row>
    <row r="33" spans="1:4" s="10" customFormat="1" ht="16.5" customHeight="1">
      <c r="A33" s="67" t="s">
        <v>48</v>
      </c>
      <c r="B33" s="72"/>
      <c r="C33" s="67" t="s">
        <v>49</v>
      </c>
      <c r="D33" s="72"/>
    </row>
    <row r="34" spans="1:34" s="10" customFormat="1" ht="16.5" customHeight="1">
      <c r="A34" s="32" t="s">
        <v>50</v>
      </c>
      <c r="B34" s="72">
        <v>2831.313134</v>
      </c>
      <c r="C34" s="32" t="s">
        <v>51</v>
      </c>
      <c r="D34" s="72">
        <v>2831.313134</v>
      </c>
      <c r="E34" s="87"/>
      <c r="F34" s="87"/>
      <c r="G34" s="87"/>
      <c r="H34" s="87"/>
      <c r="I34" s="87"/>
      <c r="J34" s="87"/>
      <c r="K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F34" s="87"/>
      <c r="AG34" s="87"/>
      <c r="AH34" s="87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1.1811023622047243" right="0" top="0" bottom="0" header="0" footer="0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34"/>
  <sheetViews>
    <sheetView showGridLines="0" workbookViewId="0" topLeftCell="A1">
      <selection activeCell="F7" sqref="F7"/>
    </sheetView>
  </sheetViews>
  <sheetFormatPr defaultColWidth="8.8515625" defaultRowHeight="12.75" customHeight="1"/>
  <cols>
    <col min="1" max="2" width="9.140625" style="10" customWidth="1"/>
    <col min="3" max="3" width="10.421875" style="10" customWidth="1"/>
    <col min="4" max="4" width="12.8515625" style="10" customWidth="1"/>
    <col min="5" max="6" width="23.421875" style="10" customWidth="1"/>
    <col min="7" max="7" width="12.421875" style="10" customWidth="1"/>
    <col min="8" max="8" width="20.00390625" style="10" customWidth="1"/>
    <col min="9" max="10" width="20.00390625" style="27" customWidth="1"/>
    <col min="11" max="11" width="21.28125" style="10" customWidth="1"/>
    <col min="12" max="12" width="14.8515625" style="10" customWidth="1"/>
    <col min="13" max="13" width="13.7109375" style="10" customWidth="1"/>
    <col min="14" max="14" width="13.57421875" style="10" customWidth="1"/>
    <col min="15" max="15" width="13.28125" style="10" customWidth="1"/>
    <col min="16" max="16" width="19.57421875" style="10" customWidth="1"/>
    <col min="17" max="17" width="12.00390625" style="10" customWidth="1"/>
    <col min="18" max="18" width="11.28125" style="10" customWidth="1"/>
    <col min="19" max="19" width="13.7109375" style="28" customWidth="1"/>
    <col min="20" max="20" width="12.00390625" style="28" customWidth="1"/>
    <col min="21" max="21" width="11.00390625" style="28" customWidth="1"/>
    <col min="22" max="22" width="19.57421875" style="10" customWidth="1"/>
    <col min="23" max="23" width="18.8515625" style="10" customWidth="1"/>
    <col min="24" max="24" width="14.421875" style="10" customWidth="1"/>
    <col min="25" max="25" width="14.28125" style="10" customWidth="1"/>
    <col min="26" max="26" width="5.140625" style="10" customWidth="1"/>
  </cols>
  <sheetData>
    <row r="1" spans="3:25" s="10" customFormat="1" ht="12" customHeight="1">
      <c r="C1" s="29"/>
      <c r="I1" s="27"/>
      <c r="J1" s="27"/>
      <c r="S1" s="28"/>
      <c r="T1" s="28"/>
      <c r="U1" s="28"/>
      <c r="Y1" s="61" t="s">
        <v>261</v>
      </c>
    </row>
    <row r="2" spans="3:25" s="10" customFormat="1" ht="26.25" customHeight="1">
      <c r="C2" s="30" t="s">
        <v>265</v>
      </c>
      <c r="D2" s="30"/>
      <c r="E2" s="30"/>
      <c r="F2" s="30"/>
      <c r="G2" s="30"/>
      <c r="H2" s="30"/>
      <c r="I2" s="37"/>
      <c r="J2" s="37"/>
      <c r="K2" s="30"/>
      <c r="L2" s="30"/>
      <c r="M2" s="30"/>
      <c r="N2" s="30"/>
      <c r="O2" s="30"/>
      <c r="P2" s="30"/>
      <c r="Q2" s="30"/>
      <c r="R2" s="30"/>
      <c r="S2" s="48"/>
      <c r="T2" s="48"/>
      <c r="U2" s="48"/>
      <c r="V2" s="30"/>
      <c r="W2" s="30"/>
      <c r="X2" s="30"/>
      <c r="Y2" s="30"/>
    </row>
    <row r="3" spans="3:25" s="10" customFormat="1" ht="17.25" customHeight="1">
      <c r="C3" s="31"/>
      <c r="D3" s="31"/>
      <c r="E3" s="31"/>
      <c r="F3" s="31"/>
      <c r="G3" s="31"/>
      <c r="H3" s="31"/>
      <c r="I3" s="38"/>
      <c r="J3" s="38"/>
      <c r="K3" s="31"/>
      <c r="L3" s="31"/>
      <c r="M3" s="31"/>
      <c r="N3" s="31"/>
      <c r="O3" s="31"/>
      <c r="P3" s="31"/>
      <c r="Q3" s="31"/>
      <c r="R3" s="31"/>
      <c r="S3" s="49"/>
      <c r="T3" s="49"/>
      <c r="U3" s="49"/>
      <c r="V3" s="31"/>
      <c r="W3" s="31"/>
      <c r="X3" s="57"/>
      <c r="Y3" s="62" t="s">
        <v>53</v>
      </c>
    </row>
    <row r="4" spans="1:25" s="10" customFormat="1" ht="16.5" customHeight="1">
      <c r="A4" s="32" t="s">
        <v>73</v>
      </c>
      <c r="B4" s="32"/>
      <c r="C4" s="32"/>
      <c r="D4" s="33" t="s">
        <v>266</v>
      </c>
      <c r="E4" s="33" t="s">
        <v>267</v>
      </c>
      <c r="F4" s="20" t="s">
        <v>268</v>
      </c>
      <c r="G4" s="20" t="s">
        <v>269</v>
      </c>
      <c r="H4" s="20" t="s">
        <v>270</v>
      </c>
      <c r="I4" s="39" t="s">
        <v>271</v>
      </c>
      <c r="J4" s="39" t="s">
        <v>272</v>
      </c>
      <c r="K4" s="40" t="s">
        <v>273</v>
      </c>
      <c r="L4" s="41"/>
      <c r="M4" s="41"/>
      <c r="N4" s="41"/>
      <c r="O4" s="41"/>
      <c r="P4" s="41"/>
      <c r="Q4" s="50"/>
      <c r="R4" s="40" t="s">
        <v>274</v>
      </c>
      <c r="S4" s="51"/>
      <c r="T4" s="51"/>
      <c r="U4" s="51"/>
      <c r="V4" s="41"/>
      <c r="W4" s="41"/>
      <c r="X4" s="41"/>
      <c r="Y4" s="50"/>
    </row>
    <row r="5" spans="1:25" s="10" customFormat="1" ht="22.5" customHeight="1">
      <c r="A5" s="32" t="s">
        <v>204</v>
      </c>
      <c r="B5" s="32" t="s">
        <v>205</v>
      </c>
      <c r="C5" s="32" t="s">
        <v>275</v>
      </c>
      <c r="D5" s="33"/>
      <c r="E5" s="33"/>
      <c r="F5" s="35"/>
      <c r="G5" s="35"/>
      <c r="H5" s="35"/>
      <c r="I5" s="42"/>
      <c r="J5" s="42"/>
      <c r="K5" s="20" t="s">
        <v>56</v>
      </c>
      <c r="L5" s="20" t="s">
        <v>276</v>
      </c>
      <c r="M5" s="20" t="s">
        <v>277</v>
      </c>
      <c r="N5" s="20" t="s">
        <v>278</v>
      </c>
      <c r="O5" s="20" t="s">
        <v>279</v>
      </c>
      <c r="P5" s="20" t="s">
        <v>64</v>
      </c>
      <c r="Q5" s="20" t="s">
        <v>280</v>
      </c>
      <c r="R5" s="20" t="s">
        <v>56</v>
      </c>
      <c r="S5" s="52" t="s">
        <v>281</v>
      </c>
      <c r="T5" s="53"/>
      <c r="U5" s="58"/>
      <c r="V5" s="59" t="s">
        <v>282</v>
      </c>
      <c r="W5" s="60"/>
      <c r="X5" s="60"/>
      <c r="Y5" s="63"/>
    </row>
    <row r="6" spans="1:25" s="10" customFormat="1" ht="18" customHeight="1">
      <c r="A6" s="32"/>
      <c r="B6" s="32"/>
      <c r="C6" s="32"/>
      <c r="D6" s="33"/>
      <c r="E6" s="33"/>
      <c r="F6" s="36"/>
      <c r="G6" s="36"/>
      <c r="H6" s="36"/>
      <c r="I6" s="43"/>
      <c r="J6" s="43"/>
      <c r="K6" s="36"/>
      <c r="L6" s="36"/>
      <c r="M6" s="36"/>
      <c r="N6" s="36"/>
      <c r="O6" s="36"/>
      <c r="P6" s="36"/>
      <c r="Q6" s="36"/>
      <c r="R6" s="36"/>
      <c r="S6" s="54" t="s">
        <v>59</v>
      </c>
      <c r="T6" s="54" t="s">
        <v>283</v>
      </c>
      <c r="U6" s="54" t="s">
        <v>284</v>
      </c>
      <c r="V6" s="33" t="s">
        <v>59</v>
      </c>
      <c r="W6" s="33" t="s">
        <v>283</v>
      </c>
      <c r="X6" s="33" t="s">
        <v>285</v>
      </c>
      <c r="Y6" s="33" t="s">
        <v>284</v>
      </c>
    </row>
    <row r="7" spans="1:25" s="10" customFormat="1" ht="15" customHeight="1">
      <c r="A7" s="32" t="s">
        <v>65</v>
      </c>
      <c r="B7" s="32" t="s">
        <v>65</v>
      </c>
      <c r="C7" s="32" t="s">
        <v>65</v>
      </c>
      <c r="D7" s="32" t="s">
        <v>65</v>
      </c>
      <c r="E7" s="32" t="s">
        <v>65</v>
      </c>
      <c r="F7" s="32" t="s">
        <v>65</v>
      </c>
      <c r="G7" s="32" t="s">
        <v>65</v>
      </c>
      <c r="H7" s="32" t="s">
        <v>65</v>
      </c>
      <c r="I7" s="44" t="s">
        <v>65</v>
      </c>
      <c r="J7" s="44" t="s">
        <v>65</v>
      </c>
      <c r="K7" s="32">
        <v>1</v>
      </c>
      <c r="L7" s="32">
        <v>2</v>
      </c>
      <c r="M7" s="32">
        <v>3</v>
      </c>
      <c r="N7" s="32">
        <v>4</v>
      </c>
      <c r="O7" s="32">
        <v>5</v>
      </c>
      <c r="P7" s="32">
        <v>6</v>
      </c>
      <c r="Q7" s="32">
        <v>7</v>
      </c>
      <c r="R7" s="32">
        <v>8</v>
      </c>
      <c r="S7" s="55">
        <v>9</v>
      </c>
      <c r="T7" s="55">
        <v>10</v>
      </c>
      <c r="U7" s="55">
        <v>11</v>
      </c>
      <c r="V7" s="32">
        <v>12</v>
      </c>
      <c r="W7" s="32">
        <v>13</v>
      </c>
      <c r="X7" s="32">
        <v>14</v>
      </c>
      <c r="Y7" s="32">
        <v>15</v>
      </c>
    </row>
    <row r="8" spans="1:25" s="10" customFormat="1" ht="26.25" customHeight="1">
      <c r="A8" s="34" t="s">
        <v>66</v>
      </c>
      <c r="B8" s="34" t="s">
        <v>66</v>
      </c>
      <c r="C8" s="34" t="s">
        <v>66</v>
      </c>
      <c r="D8" s="34" t="s">
        <v>56</v>
      </c>
      <c r="E8" s="34" t="s">
        <v>66</v>
      </c>
      <c r="F8" s="34" t="s">
        <v>66</v>
      </c>
      <c r="G8" s="34" t="s">
        <v>66</v>
      </c>
      <c r="H8" s="34" t="s">
        <v>66</v>
      </c>
      <c r="I8" s="45">
        <v>11352</v>
      </c>
      <c r="J8" s="46">
        <v>8414701</v>
      </c>
      <c r="K8" s="47">
        <v>888.22</v>
      </c>
      <c r="L8" s="47">
        <v>888.22</v>
      </c>
      <c r="M8" s="47"/>
      <c r="N8" s="47"/>
      <c r="O8" s="47"/>
      <c r="P8" s="47"/>
      <c r="Q8" s="47"/>
      <c r="R8" s="47">
        <v>888.22</v>
      </c>
      <c r="S8" s="56"/>
      <c r="T8" s="56"/>
      <c r="U8" s="56"/>
      <c r="V8" s="47">
        <v>888.22</v>
      </c>
      <c r="W8" s="47">
        <v>21.7</v>
      </c>
      <c r="X8" s="47">
        <v>8</v>
      </c>
      <c r="Y8" s="47">
        <v>858.52</v>
      </c>
    </row>
    <row r="9" spans="1:25" s="10" customFormat="1" ht="26.25" customHeight="1">
      <c r="A9" s="34"/>
      <c r="B9" s="34"/>
      <c r="C9" s="34"/>
      <c r="D9" s="34" t="s">
        <v>67</v>
      </c>
      <c r="E9" s="34" t="s">
        <v>68</v>
      </c>
      <c r="F9" s="34"/>
      <c r="G9" s="34"/>
      <c r="H9" s="34"/>
      <c r="I9" s="45">
        <v>11352</v>
      </c>
      <c r="J9" s="46">
        <v>8414701</v>
      </c>
      <c r="K9" s="47">
        <v>888.22</v>
      </c>
      <c r="L9" s="47">
        <v>888.22</v>
      </c>
      <c r="M9" s="47"/>
      <c r="N9" s="47"/>
      <c r="O9" s="47"/>
      <c r="P9" s="47"/>
      <c r="Q9" s="47"/>
      <c r="R9" s="47"/>
      <c r="S9" s="56"/>
      <c r="T9" s="56"/>
      <c r="U9" s="56"/>
      <c r="V9" s="47">
        <v>888.22</v>
      </c>
      <c r="W9" s="47">
        <v>21.7</v>
      </c>
      <c r="X9" s="47">
        <v>8</v>
      </c>
      <c r="Y9" s="47">
        <v>858.52</v>
      </c>
    </row>
    <row r="10" spans="1:25" s="10" customFormat="1" ht="26.25" customHeight="1">
      <c r="A10" s="34"/>
      <c r="B10" s="34"/>
      <c r="C10" s="34"/>
      <c r="D10" s="34" t="s">
        <v>69</v>
      </c>
      <c r="E10" s="34" t="s">
        <v>68</v>
      </c>
      <c r="F10" s="34"/>
      <c r="G10" s="34"/>
      <c r="H10" s="34"/>
      <c r="I10" s="45">
        <v>11352</v>
      </c>
      <c r="J10" s="46">
        <v>8414701</v>
      </c>
      <c r="K10" s="47">
        <v>888.22</v>
      </c>
      <c r="L10" s="47">
        <v>888.22</v>
      </c>
      <c r="M10" s="47"/>
      <c r="N10" s="47"/>
      <c r="O10" s="47"/>
      <c r="P10" s="47"/>
      <c r="Q10" s="47"/>
      <c r="R10" s="47"/>
      <c r="S10" s="56"/>
      <c r="T10" s="56"/>
      <c r="U10" s="56"/>
      <c r="V10" s="47">
        <v>888.22</v>
      </c>
      <c r="W10" s="47">
        <v>21.7</v>
      </c>
      <c r="X10" s="47">
        <v>8</v>
      </c>
      <c r="Y10" s="47">
        <v>858.52</v>
      </c>
    </row>
    <row r="11" spans="1:25" s="10" customFormat="1" ht="26.25" customHeight="1">
      <c r="A11" s="34" t="s">
        <v>82</v>
      </c>
      <c r="B11" s="34" t="s">
        <v>83</v>
      </c>
      <c r="C11" s="34" t="s">
        <v>84</v>
      </c>
      <c r="D11" s="34"/>
      <c r="E11" s="34" t="s">
        <v>85</v>
      </c>
      <c r="F11" s="34" t="s">
        <v>286</v>
      </c>
      <c r="G11" s="34" t="s">
        <v>287</v>
      </c>
      <c r="H11" s="34" t="s">
        <v>288</v>
      </c>
      <c r="I11" s="45">
        <v>1</v>
      </c>
      <c r="J11" s="46">
        <v>10000</v>
      </c>
      <c r="K11" s="47">
        <v>1</v>
      </c>
      <c r="L11" s="47">
        <v>1</v>
      </c>
      <c r="M11" s="47"/>
      <c r="N11" s="47"/>
      <c r="O11" s="47"/>
      <c r="P11" s="47"/>
      <c r="Q11" s="47"/>
      <c r="R11" s="47">
        <v>1</v>
      </c>
      <c r="S11" s="56"/>
      <c r="T11" s="56"/>
      <c r="U11" s="56"/>
      <c r="V11" s="47">
        <v>1</v>
      </c>
      <c r="W11" s="47"/>
      <c r="X11" s="47"/>
      <c r="Y11" s="47">
        <v>1</v>
      </c>
    </row>
    <row r="12" spans="1:25" s="10" customFormat="1" ht="26.25" customHeight="1">
      <c r="A12" s="34" t="s">
        <v>82</v>
      </c>
      <c r="B12" s="34" t="s">
        <v>92</v>
      </c>
      <c r="C12" s="34" t="s">
        <v>84</v>
      </c>
      <c r="D12" s="34"/>
      <c r="E12" s="34" t="s">
        <v>94</v>
      </c>
      <c r="F12" s="34" t="s">
        <v>289</v>
      </c>
      <c r="G12" s="34" t="s">
        <v>287</v>
      </c>
      <c r="H12" s="34" t="s">
        <v>288</v>
      </c>
      <c r="I12" s="45">
        <v>5</v>
      </c>
      <c r="J12" s="46">
        <v>6000</v>
      </c>
      <c r="K12" s="47">
        <v>3</v>
      </c>
      <c r="L12" s="47">
        <v>3</v>
      </c>
      <c r="M12" s="47"/>
      <c r="N12" s="47"/>
      <c r="O12" s="47"/>
      <c r="P12" s="47"/>
      <c r="Q12" s="47"/>
      <c r="R12" s="47">
        <v>3</v>
      </c>
      <c r="S12" s="56"/>
      <c r="T12" s="56"/>
      <c r="U12" s="56"/>
      <c r="V12" s="47">
        <v>3</v>
      </c>
      <c r="W12" s="47"/>
      <c r="X12" s="47"/>
      <c r="Y12" s="47">
        <v>3</v>
      </c>
    </row>
    <row r="13" spans="1:25" s="10" customFormat="1" ht="26.25" customHeight="1">
      <c r="A13" s="34" t="s">
        <v>82</v>
      </c>
      <c r="B13" s="34" t="s">
        <v>92</v>
      </c>
      <c r="C13" s="34" t="s">
        <v>84</v>
      </c>
      <c r="D13" s="34"/>
      <c r="E13" s="34" t="s">
        <v>94</v>
      </c>
      <c r="F13" s="34" t="s">
        <v>290</v>
      </c>
      <c r="G13" s="34" t="s">
        <v>287</v>
      </c>
      <c r="H13" s="34" t="s">
        <v>288</v>
      </c>
      <c r="I13" s="45">
        <v>1</v>
      </c>
      <c r="J13" s="46">
        <v>13000</v>
      </c>
      <c r="K13" s="47">
        <v>1.3</v>
      </c>
      <c r="L13" s="47">
        <v>1.3</v>
      </c>
      <c r="M13" s="47"/>
      <c r="N13" s="47"/>
      <c r="O13" s="47"/>
      <c r="P13" s="47"/>
      <c r="Q13" s="47"/>
      <c r="R13" s="47">
        <v>1.3</v>
      </c>
      <c r="S13" s="56"/>
      <c r="T13" s="56"/>
      <c r="U13" s="56"/>
      <c r="V13" s="47">
        <v>1.3</v>
      </c>
      <c r="W13" s="47"/>
      <c r="X13" s="47"/>
      <c r="Y13" s="47">
        <v>1.3</v>
      </c>
    </row>
    <row r="14" spans="1:25" s="10" customFormat="1" ht="26.25" customHeight="1">
      <c r="A14" s="34" t="s">
        <v>82</v>
      </c>
      <c r="B14" s="34" t="s">
        <v>95</v>
      </c>
      <c r="C14" s="34" t="s">
        <v>84</v>
      </c>
      <c r="D14" s="34"/>
      <c r="E14" s="34" t="s">
        <v>96</v>
      </c>
      <c r="F14" s="34" t="s">
        <v>291</v>
      </c>
      <c r="G14" s="34" t="s">
        <v>287</v>
      </c>
      <c r="H14" s="34" t="s">
        <v>288</v>
      </c>
      <c r="I14" s="45">
        <v>5</v>
      </c>
      <c r="J14" s="46">
        <v>2000</v>
      </c>
      <c r="K14" s="47">
        <v>1</v>
      </c>
      <c r="L14" s="47">
        <v>1</v>
      </c>
      <c r="M14" s="47"/>
      <c r="N14" s="47"/>
      <c r="O14" s="47"/>
      <c r="P14" s="47"/>
      <c r="Q14" s="47"/>
      <c r="R14" s="47">
        <v>1</v>
      </c>
      <c r="S14" s="56"/>
      <c r="T14" s="56"/>
      <c r="U14" s="56"/>
      <c r="V14" s="47">
        <v>1</v>
      </c>
      <c r="W14" s="47"/>
      <c r="X14" s="47"/>
      <c r="Y14" s="47">
        <v>1</v>
      </c>
    </row>
    <row r="15" spans="1:25" s="10" customFormat="1" ht="26.25" customHeight="1">
      <c r="A15" s="34" t="s">
        <v>82</v>
      </c>
      <c r="B15" s="34" t="s">
        <v>97</v>
      </c>
      <c r="C15" s="34" t="s">
        <v>84</v>
      </c>
      <c r="D15" s="34"/>
      <c r="E15" s="34" t="s">
        <v>98</v>
      </c>
      <c r="F15" s="34" t="s">
        <v>292</v>
      </c>
      <c r="G15" s="34" t="s">
        <v>287</v>
      </c>
      <c r="H15" s="34" t="s">
        <v>288</v>
      </c>
      <c r="I15" s="45">
        <v>18</v>
      </c>
      <c r="J15" s="46">
        <v>400</v>
      </c>
      <c r="K15" s="47">
        <v>0.72</v>
      </c>
      <c r="L15" s="47">
        <v>0.72</v>
      </c>
      <c r="M15" s="47"/>
      <c r="N15" s="47"/>
      <c r="O15" s="47"/>
      <c r="P15" s="47"/>
      <c r="Q15" s="47"/>
      <c r="R15" s="47">
        <v>0.72</v>
      </c>
      <c r="S15" s="56"/>
      <c r="T15" s="56"/>
      <c r="U15" s="56"/>
      <c r="V15" s="47">
        <v>0.72</v>
      </c>
      <c r="W15" s="47"/>
      <c r="X15" s="47"/>
      <c r="Y15" s="47">
        <v>0.72</v>
      </c>
    </row>
    <row r="16" spans="1:25" s="10" customFormat="1" ht="26.25" customHeight="1">
      <c r="A16" s="34" t="s">
        <v>99</v>
      </c>
      <c r="B16" s="34" t="s">
        <v>87</v>
      </c>
      <c r="C16" s="34" t="s">
        <v>84</v>
      </c>
      <c r="D16" s="34"/>
      <c r="E16" s="34" t="s">
        <v>100</v>
      </c>
      <c r="F16" s="34" t="s">
        <v>293</v>
      </c>
      <c r="G16" s="34" t="s">
        <v>294</v>
      </c>
      <c r="H16" s="34" t="s">
        <v>295</v>
      </c>
      <c r="I16" s="45">
        <v>1</v>
      </c>
      <c r="J16" s="46">
        <v>7000</v>
      </c>
      <c r="K16" s="47">
        <v>0.7</v>
      </c>
      <c r="L16" s="47">
        <v>0.7</v>
      </c>
      <c r="M16" s="47"/>
      <c r="N16" s="47"/>
      <c r="O16" s="47"/>
      <c r="P16" s="47"/>
      <c r="Q16" s="47"/>
      <c r="R16" s="47">
        <v>0.7</v>
      </c>
      <c r="S16" s="56"/>
      <c r="T16" s="56"/>
      <c r="U16" s="56"/>
      <c r="V16" s="47">
        <v>0.7</v>
      </c>
      <c r="W16" s="47">
        <v>0.7</v>
      </c>
      <c r="X16" s="47"/>
      <c r="Y16" s="47"/>
    </row>
    <row r="17" spans="1:25" s="10" customFormat="1" ht="26.25" customHeight="1">
      <c r="A17" s="34" t="s">
        <v>101</v>
      </c>
      <c r="B17" s="34" t="s">
        <v>103</v>
      </c>
      <c r="C17" s="34" t="s">
        <v>84</v>
      </c>
      <c r="D17" s="34"/>
      <c r="E17" s="34" t="s">
        <v>110</v>
      </c>
      <c r="F17" s="34" t="s">
        <v>296</v>
      </c>
      <c r="G17" s="34" t="s">
        <v>294</v>
      </c>
      <c r="H17" s="34" t="s">
        <v>295</v>
      </c>
      <c r="I17" s="45">
        <v>160</v>
      </c>
      <c r="J17" s="46">
        <v>500</v>
      </c>
      <c r="K17" s="47">
        <v>8</v>
      </c>
      <c r="L17" s="47">
        <v>8</v>
      </c>
      <c r="M17" s="47"/>
      <c r="N17" s="47"/>
      <c r="O17" s="47"/>
      <c r="P17" s="47"/>
      <c r="Q17" s="47"/>
      <c r="R17" s="47">
        <v>8</v>
      </c>
      <c r="S17" s="56"/>
      <c r="T17" s="56"/>
      <c r="U17" s="56"/>
      <c r="V17" s="47">
        <v>8</v>
      </c>
      <c r="W17" s="47">
        <v>8</v>
      </c>
      <c r="X17" s="47"/>
      <c r="Y17" s="47"/>
    </row>
    <row r="18" spans="1:25" s="10" customFormat="1" ht="26.25" customHeight="1">
      <c r="A18" s="34" t="s">
        <v>101</v>
      </c>
      <c r="B18" s="34" t="s">
        <v>111</v>
      </c>
      <c r="C18" s="34" t="s">
        <v>84</v>
      </c>
      <c r="D18" s="34"/>
      <c r="E18" s="34" t="s">
        <v>114</v>
      </c>
      <c r="F18" s="34" t="s">
        <v>297</v>
      </c>
      <c r="G18" s="34" t="s">
        <v>294</v>
      </c>
      <c r="H18" s="34" t="s">
        <v>295</v>
      </c>
      <c r="I18" s="45">
        <v>100</v>
      </c>
      <c r="J18" s="46">
        <v>300</v>
      </c>
      <c r="K18" s="47">
        <v>3</v>
      </c>
      <c r="L18" s="47">
        <v>3</v>
      </c>
      <c r="M18" s="47"/>
      <c r="N18" s="47"/>
      <c r="O18" s="47"/>
      <c r="P18" s="47"/>
      <c r="Q18" s="47"/>
      <c r="R18" s="47">
        <v>3</v>
      </c>
      <c r="S18" s="56"/>
      <c r="T18" s="56"/>
      <c r="U18" s="56"/>
      <c r="V18" s="47">
        <v>3</v>
      </c>
      <c r="W18" s="47">
        <v>3</v>
      </c>
      <c r="X18" s="47"/>
      <c r="Y18" s="47"/>
    </row>
    <row r="19" spans="1:25" s="10" customFormat="1" ht="26.25" customHeight="1">
      <c r="A19" s="34" t="s">
        <v>101</v>
      </c>
      <c r="B19" s="34" t="s">
        <v>116</v>
      </c>
      <c r="C19" s="34" t="s">
        <v>84</v>
      </c>
      <c r="D19" s="34"/>
      <c r="E19" s="34" t="s">
        <v>117</v>
      </c>
      <c r="F19" s="34" t="s">
        <v>298</v>
      </c>
      <c r="G19" s="34" t="s">
        <v>294</v>
      </c>
      <c r="H19" s="34" t="s">
        <v>295</v>
      </c>
      <c r="I19" s="45">
        <v>1</v>
      </c>
      <c r="J19" s="46">
        <v>10000</v>
      </c>
      <c r="K19" s="47">
        <v>1</v>
      </c>
      <c r="L19" s="47">
        <v>1</v>
      </c>
      <c r="M19" s="47"/>
      <c r="N19" s="47"/>
      <c r="O19" s="47"/>
      <c r="P19" s="47"/>
      <c r="Q19" s="47"/>
      <c r="R19" s="47">
        <v>1</v>
      </c>
      <c r="S19" s="56"/>
      <c r="T19" s="56"/>
      <c r="U19" s="56"/>
      <c r="V19" s="47">
        <v>1</v>
      </c>
      <c r="W19" s="47">
        <v>1</v>
      </c>
      <c r="X19" s="47"/>
      <c r="Y19" s="47"/>
    </row>
    <row r="20" spans="1:25" s="10" customFormat="1" ht="26.25" customHeight="1">
      <c r="A20" s="34" t="s">
        <v>119</v>
      </c>
      <c r="B20" s="34" t="s">
        <v>120</v>
      </c>
      <c r="C20" s="34" t="s">
        <v>111</v>
      </c>
      <c r="D20" s="34"/>
      <c r="E20" s="34" t="s">
        <v>121</v>
      </c>
      <c r="F20" s="34" t="s">
        <v>299</v>
      </c>
      <c r="G20" s="34" t="s">
        <v>287</v>
      </c>
      <c r="H20" s="34" t="s">
        <v>288</v>
      </c>
      <c r="I20" s="45">
        <v>1</v>
      </c>
      <c r="J20" s="46">
        <v>300000</v>
      </c>
      <c r="K20" s="47">
        <v>30</v>
      </c>
      <c r="L20" s="47">
        <v>30</v>
      </c>
      <c r="M20" s="47"/>
      <c r="N20" s="47"/>
      <c r="O20" s="47"/>
      <c r="P20" s="47"/>
      <c r="Q20" s="47"/>
      <c r="R20" s="47">
        <v>30</v>
      </c>
      <c r="S20" s="56"/>
      <c r="T20" s="56"/>
      <c r="U20" s="56"/>
      <c r="V20" s="47">
        <v>30</v>
      </c>
      <c r="W20" s="47"/>
      <c r="X20" s="47"/>
      <c r="Y20" s="47">
        <v>30</v>
      </c>
    </row>
    <row r="21" spans="1:25" s="10" customFormat="1" ht="26.25" customHeight="1">
      <c r="A21" s="34" t="s">
        <v>129</v>
      </c>
      <c r="B21" s="34" t="s">
        <v>120</v>
      </c>
      <c r="C21" s="34" t="s">
        <v>102</v>
      </c>
      <c r="D21" s="34"/>
      <c r="E21" s="34" t="s">
        <v>130</v>
      </c>
      <c r="F21" s="34" t="s">
        <v>300</v>
      </c>
      <c r="G21" s="34" t="s">
        <v>301</v>
      </c>
      <c r="H21" s="34" t="s">
        <v>302</v>
      </c>
      <c r="I21" s="45">
        <v>1</v>
      </c>
      <c r="J21" s="46">
        <v>4710000</v>
      </c>
      <c r="K21" s="47">
        <v>471</v>
      </c>
      <c r="L21" s="47">
        <v>471</v>
      </c>
      <c r="M21" s="47"/>
      <c r="N21" s="47"/>
      <c r="O21" s="47"/>
      <c r="P21" s="47"/>
      <c r="Q21" s="47"/>
      <c r="R21" s="47">
        <v>471</v>
      </c>
      <c r="S21" s="56"/>
      <c r="T21" s="56"/>
      <c r="U21" s="56"/>
      <c r="V21" s="47">
        <v>471</v>
      </c>
      <c r="W21" s="47"/>
      <c r="X21" s="47"/>
      <c r="Y21" s="47">
        <v>471</v>
      </c>
    </row>
    <row r="22" spans="1:25" s="10" customFormat="1" ht="26.25" customHeight="1">
      <c r="A22" s="34" t="s">
        <v>131</v>
      </c>
      <c r="B22" s="34" t="s">
        <v>105</v>
      </c>
      <c r="C22" s="34" t="s">
        <v>83</v>
      </c>
      <c r="D22" s="34"/>
      <c r="E22" s="34" t="s">
        <v>133</v>
      </c>
      <c r="F22" s="34" t="s">
        <v>303</v>
      </c>
      <c r="G22" s="34" t="s">
        <v>301</v>
      </c>
      <c r="H22" s="34" t="s">
        <v>302</v>
      </c>
      <c r="I22" s="45">
        <v>1</v>
      </c>
      <c r="J22" s="46">
        <v>2500000</v>
      </c>
      <c r="K22" s="47">
        <v>250</v>
      </c>
      <c r="L22" s="47">
        <v>250</v>
      </c>
      <c r="M22" s="47"/>
      <c r="N22" s="47"/>
      <c r="O22" s="47"/>
      <c r="P22" s="47"/>
      <c r="Q22" s="47"/>
      <c r="R22" s="47">
        <v>250</v>
      </c>
      <c r="S22" s="56"/>
      <c r="T22" s="56"/>
      <c r="U22" s="56"/>
      <c r="V22" s="47">
        <v>250</v>
      </c>
      <c r="W22" s="47"/>
      <c r="X22" s="47"/>
      <c r="Y22" s="47">
        <v>250</v>
      </c>
    </row>
    <row r="23" spans="1:25" s="10" customFormat="1" ht="26.25" customHeight="1">
      <c r="A23" s="34" t="s">
        <v>131</v>
      </c>
      <c r="B23" s="34" t="s">
        <v>105</v>
      </c>
      <c r="C23" s="34" t="s">
        <v>83</v>
      </c>
      <c r="D23" s="34"/>
      <c r="E23" s="34" t="s">
        <v>133</v>
      </c>
      <c r="F23" s="34" t="s">
        <v>304</v>
      </c>
      <c r="G23" s="34" t="s">
        <v>287</v>
      </c>
      <c r="H23" s="34" t="s">
        <v>288</v>
      </c>
      <c r="I23" s="45">
        <v>1000</v>
      </c>
      <c r="J23" s="46">
        <v>300</v>
      </c>
      <c r="K23" s="47">
        <v>30</v>
      </c>
      <c r="L23" s="47">
        <v>30</v>
      </c>
      <c r="M23" s="47"/>
      <c r="N23" s="47"/>
      <c r="O23" s="47"/>
      <c r="P23" s="47"/>
      <c r="Q23" s="47"/>
      <c r="R23" s="47">
        <v>30</v>
      </c>
      <c r="S23" s="56"/>
      <c r="T23" s="56"/>
      <c r="U23" s="56"/>
      <c r="V23" s="47">
        <v>30</v>
      </c>
      <c r="W23" s="47"/>
      <c r="X23" s="47"/>
      <c r="Y23" s="47">
        <v>30</v>
      </c>
    </row>
    <row r="24" spans="1:25" s="10" customFormat="1" ht="26.25" customHeight="1">
      <c r="A24" s="34" t="s">
        <v>131</v>
      </c>
      <c r="B24" s="34" t="s">
        <v>84</v>
      </c>
      <c r="C24" s="34" t="s">
        <v>84</v>
      </c>
      <c r="D24" s="34"/>
      <c r="E24" s="34" t="s">
        <v>134</v>
      </c>
      <c r="F24" s="34" t="s">
        <v>305</v>
      </c>
      <c r="G24" s="34" t="s">
        <v>306</v>
      </c>
      <c r="H24" s="34" t="s">
        <v>307</v>
      </c>
      <c r="I24" s="45">
        <v>50</v>
      </c>
      <c r="J24" s="46">
        <v>200</v>
      </c>
      <c r="K24" s="47">
        <v>1</v>
      </c>
      <c r="L24" s="47">
        <v>1</v>
      </c>
      <c r="M24" s="47"/>
      <c r="N24" s="47"/>
      <c r="O24" s="47"/>
      <c r="P24" s="47"/>
      <c r="Q24" s="47"/>
      <c r="R24" s="47">
        <v>1</v>
      </c>
      <c r="S24" s="56"/>
      <c r="T24" s="56"/>
      <c r="U24" s="56"/>
      <c r="V24" s="47">
        <v>1</v>
      </c>
      <c r="W24" s="47">
        <v>1</v>
      </c>
      <c r="X24" s="47"/>
      <c r="Y24" s="47"/>
    </row>
    <row r="25" spans="1:25" s="10" customFormat="1" ht="26.25" customHeight="1">
      <c r="A25" s="34" t="s">
        <v>135</v>
      </c>
      <c r="B25" s="34" t="s">
        <v>83</v>
      </c>
      <c r="C25" s="34" t="s">
        <v>136</v>
      </c>
      <c r="D25" s="34"/>
      <c r="E25" s="34" t="s">
        <v>137</v>
      </c>
      <c r="F25" s="34" t="s">
        <v>308</v>
      </c>
      <c r="G25" s="34" t="s">
        <v>287</v>
      </c>
      <c r="H25" s="34" t="s">
        <v>288</v>
      </c>
      <c r="I25" s="45">
        <v>1</v>
      </c>
      <c r="J25" s="46">
        <v>30000</v>
      </c>
      <c r="K25" s="47">
        <v>3</v>
      </c>
      <c r="L25" s="47">
        <v>3</v>
      </c>
      <c r="M25" s="47"/>
      <c r="N25" s="47"/>
      <c r="O25" s="47"/>
      <c r="P25" s="47"/>
      <c r="Q25" s="47"/>
      <c r="R25" s="47">
        <v>3</v>
      </c>
      <c r="S25" s="56"/>
      <c r="T25" s="56"/>
      <c r="U25" s="56"/>
      <c r="V25" s="47">
        <v>3</v>
      </c>
      <c r="W25" s="47"/>
      <c r="X25" s="47"/>
      <c r="Y25" s="47">
        <v>3</v>
      </c>
    </row>
    <row r="26" spans="1:25" s="10" customFormat="1" ht="26.25" customHeight="1">
      <c r="A26" s="34" t="s">
        <v>135</v>
      </c>
      <c r="B26" s="34" t="s">
        <v>86</v>
      </c>
      <c r="C26" s="34" t="s">
        <v>138</v>
      </c>
      <c r="D26" s="34"/>
      <c r="E26" s="34" t="s">
        <v>139</v>
      </c>
      <c r="F26" s="34" t="s">
        <v>309</v>
      </c>
      <c r="G26" s="34" t="s">
        <v>310</v>
      </c>
      <c r="H26" s="34" t="s">
        <v>311</v>
      </c>
      <c r="I26" s="45">
        <v>1</v>
      </c>
      <c r="J26" s="46">
        <v>660000</v>
      </c>
      <c r="K26" s="47">
        <v>66</v>
      </c>
      <c r="L26" s="47">
        <v>66</v>
      </c>
      <c r="M26" s="47"/>
      <c r="N26" s="47"/>
      <c r="O26" s="47"/>
      <c r="P26" s="47"/>
      <c r="Q26" s="47"/>
      <c r="R26" s="47">
        <v>66</v>
      </c>
      <c r="S26" s="56"/>
      <c r="T26" s="56"/>
      <c r="U26" s="56"/>
      <c r="V26" s="47">
        <v>66</v>
      </c>
      <c r="W26" s="47"/>
      <c r="X26" s="47"/>
      <c r="Y26" s="47">
        <v>66</v>
      </c>
    </row>
    <row r="27" spans="1:25" s="10" customFormat="1" ht="26.25" customHeight="1">
      <c r="A27" s="34" t="s">
        <v>135</v>
      </c>
      <c r="B27" s="34" t="s">
        <v>105</v>
      </c>
      <c r="C27" s="34" t="s">
        <v>120</v>
      </c>
      <c r="D27" s="34"/>
      <c r="E27" s="34" t="s">
        <v>140</v>
      </c>
      <c r="F27" s="34" t="s">
        <v>312</v>
      </c>
      <c r="G27" s="34" t="s">
        <v>313</v>
      </c>
      <c r="H27" s="34" t="s">
        <v>314</v>
      </c>
      <c r="I27" s="45">
        <v>1</v>
      </c>
      <c r="J27" s="46">
        <v>80000</v>
      </c>
      <c r="K27" s="47">
        <v>8</v>
      </c>
      <c r="L27" s="47">
        <v>8</v>
      </c>
      <c r="M27" s="47"/>
      <c r="N27" s="47"/>
      <c r="O27" s="47"/>
      <c r="P27" s="47"/>
      <c r="Q27" s="47"/>
      <c r="R27" s="47">
        <v>8</v>
      </c>
      <c r="S27" s="56"/>
      <c r="T27" s="56"/>
      <c r="U27" s="56"/>
      <c r="V27" s="47">
        <v>8</v>
      </c>
      <c r="W27" s="47"/>
      <c r="X27" s="47">
        <v>8</v>
      </c>
      <c r="Y27" s="47"/>
    </row>
    <row r="28" spans="1:25" s="10" customFormat="1" ht="26.25" customHeight="1">
      <c r="A28" s="34" t="s">
        <v>135</v>
      </c>
      <c r="B28" s="34" t="s">
        <v>105</v>
      </c>
      <c r="C28" s="34" t="s">
        <v>120</v>
      </c>
      <c r="D28" s="34"/>
      <c r="E28" s="34" t="s">
        <v>140</v>
      </c>
      <c r="F28" s="34" t="s">
        <v>315</v>
      </c>
      <c r="G28" s="34" t="s">
        <v>287</v>
      </c>
      <c r="H28" s="34" t="s">
        <v>288</v>
      </c>
      <c r="I28" s="45">
        <v>1</v>
      </c>
      <c r="J28" s="46">
        <v>10000</v>
      </c>
      <c r="K28" s="47">
        <v>1</v>
      </c>
      <c r="L28" s="47">
        <v>1</v>
      </c>
      <c r="M28" s="47"/>
      <c r="N28" s="47"/>
      <c r="O28" s="47"/>
      <c r="P28" s="47"/>
      <c r="Q28" s="47"/>
      <c r="R28" s="47">
        <v>1</v>
      </c>
      <c r="S28" s="56"/>
      <c r="T28" s="56"/>
      <c r="U28" s="56"/>
      <c r="V28" s="47">
        <v>1</v>
      </c>
      <c r="W28" s="47"/>
      <c r="X28" s="47"/>
      <c r="Y28" s="47">
        <v>1</v>
      </c>
    </row>
    <row r="29" spans="1:25" s="10" customFormat="1" ht="26.25" customHeight="1">
      <c r="A29" s="34" t="s">
        <v>135</v>
      </c>
      <c r="B29" s="34" t="s">
        <v>105</v>
      </c>
      <c r="C29" s="34" t="s">
        <v>120</v>
      </c>
      <c r="D29" s="34"/>
      <c r="E29" s="34" t="s">
        <v>140</v>
      </c>
      <c r="F29" s="34" t="s">
        <v>312</v>
      </c>
      <c r="G29" s="34" t="s">
        <v>316</v>
      </c>
      <c r="H29" s="34" t="s">
        <v>317</v>
      </c>
      <c r="I29" s="45">
        <v>1</v>
      </c>
      <c r="J29" s="46">
        <v>50000</v>
      </c>
      <c r="K29" s="47">
        <v>5</v>
      </c>
      <c r="L29" s="47">
        <v>5</v>
      </c>
      <c r="M29" s="47"/>
      <c r="N29" s="47"/>
      <c r="O29" s="47"/>
      <c r="P29" s="47"/>
      <c r="Q29" s="47"/>
      <c r="R29" s="47">
        <v>5</v>
      </c>
      <c r="S29" s="56"/>
      <c r="T29" s="56"/>
      <c r="U29" s="56"/>
      <c r="V29" s="47">
        <v>5</v>
      </c>
      <c r="W29" s="47">
        <v>5</v>
      </c>
      <c r="X29" s="47"/>
      <c r="Y29" s="47"/>
    </row>
    <row r="30" spans="1:25" s="10" customFormat="1" ht="26.25" customHeight="1">
      <c r="A30" s="34" t="s">
        <v>135</v>
      </c>
      <c r="B30" s="34" t="s">
        <v>84</v>
      </c>
      <c r="C30" s="34" t="s">
        <v>84</v>
      </c>
      <c r="D30" s="34"/>
      <c r="E30" s="34" t="s">
        <v>143</v>
      </c>
      <c r="F30" s="34" t="s">
        <v>318</v>
      </c>
      <c r="G30" s="34" t="s">
        <v>319</v>
      </c>
      <c r="H30" s="34" t="s">
        <v>320</v>
      </c>
      <c r="I30" s="45">
        <v>10000</v>
      </c>
      <c r="J30" s="46">
        <v>1</v>
      </c>
      <c r="K30" s="47">
        <v>1</v>
      </c>
      <c r="L30" s="47">
        <v>1</v>
      </c>
      <c r="M30" s="47"/>
      <c r="N30" s="47"/>
      <c r="O30" s="47"/>
      <c r="P30" s="47"/>
      <c r="Q30" s="47"/>
      <c r="R30" s="47">
        <v>1</v>
      </c>
      <c r="S30" s="56"/>
      <c r="T30" s="56"/>
      <c r="U30" s="56"/>
      <c r="V30" s="47">
        <v>1</v>
      </c>
      <c r="W30" s="47">
        <v>1</v>
      </c>
      <c r="X30" s="47"/>
      <c r="Y30" s="47"/>
    </row>
    <row r="31" spans="1:25" s="10" customFormat="1" ht="26.25" customHeight="1">
      <c r="A31" s="34" t="s">
        <v>147</v>
      </c>
      <c r="B31" s="34" t="s">
        <v>83</v>
      </c>
      <c r="C31" s="34" t="s">
        <v>87</v>
      </c>
      <c r="D31" s="34"/>
      <c r="E31" s="34" t="s">
        <v>148</v>
      </c>
      <c r="F31" s="34" t="s">
        <v>321</v>
      </c>
      <c r="G31" s="34" t="s">
        <v>287</v>
      </c>
      <c r="H31" s="34" t="s">
        <v>288</v>
      </c>
      <c r="I31" s="45">
        <v>1</v>
      </c>
      <c r="J31" s="46">
        <v>5000</v>
      </c>
      <c r="K31" s="47">
        <v>0.5</v>
      </c>
      <c r="L31" s="47">
        <v>0.5</v>
      </c>
      <c r="M31" s="47"/>
      <c r="N31" s="47"/>
      <c r="O31" s="47"/>
      <c r="P31" s="47"/>
      <c r="Q31" s="47"/>
      <c r="R31" s="47">
        <v>0.5</v>
      </c>
      <c r="S31" s="56"/>
      <c r="T31" s="56"/>
      <c r="U31" s="56"/>
      <c r="V31" s="47">
        <v>0.5</v>
      </c>
      <c r="W31" s="47"/>
      <c r="X31" s="47"/>
      <c r="Y31" s="47">
        <v>0.5</v>
      </c>
    </row>
    <row r="32" spans="1:25" s="10" customFormat="1" ht="26.25" customHeight="1">
      <c r="A32" s="34" t="s">
        <v>147</v>
      </c>
      <c r="B32" s="34" t="s">
        <v>83</v>
      </c>
      <c r="C32" s="34" t="s">
        <v>84</v>
      </c>
      <c r="D32" s="34"/>
      <c r="E32" s="34" t="s">
        <v>149</v>
      </c>
      <c r="F32" s="34" t="s">
        <v>322</v>
      </c>
      <c r="G32" s="34" t="s">
        <v>323</v>
      </c>
      <c r="H32" s="34" t="s">
        <v>324</v>
      </c>
      <c r="I32" s="45">
        <v>1</v>
      </c>
      <c r="J32" s="46">
        <v>20000</v>
      </c>
      <c r="K32" s="47">
        <v>2</v>
      </c>
      <c r="L32" s="47">
        <v>2</v>
      </c>
      <c r="M32" s="47"/>
      <c r="N32" s="47"/>
      <c r="O32" s="47"/>
      <c r="P32" s="47"/>
      <c r="Q32" s="47"/>
      <c r="R32" s="47">
        <v>2</v>
      </c>
      <c r="S32" s="56"/>
      <c r="T32" s="56"/>
      <c r="U32" s="56"/>
      <c r="V32" s="47">
        <v>2</v>
      </c>
      <c r="W32" s="47">
        <v>2</v>
      </c>
      <c r="X32" s="47"/>
      <c r="Y32" s="47"/>
    </row>
    <row r="33" spans="9:21" s="10" customFormat="1" ht="15">
      <c r="I33" s="27"/>
      <c r="J33" s="27"/>
      <c r="S33" s="28"/>
      <c r="T33" s="28"/>
      <c r="U33" s="28"/>
    </row>
    <row r="34" spans="1:21" s="10" customFormat="1" ht="15">
      <c r="A34" s="10" t="s">
        <v>325</v>
      </c>
      <c r="I34" s="27"/>
      <c r="J34" s="27"/>
      <c r="S34" s="28"/>
      <c r="T34" s="28"/>
      <c r="U34" s="28"/>
    </row>
  </sheetData>
  <sheetProtection formatCells="0" formatColumns="0" formatRows="0" insertColumns="0" insertRows="0" insertHyperlinks="0" deleteColumns="0" deleteRows="0" sort="0" autoFilter="0" pivotTables="0"/>
  <mergeCells count="49">
    <mergeCell ref="C2:Y2"/>
    <mergeCell ref="A4:C4"/>
    <mergeCell ref="K4:Q4"/>
    <mergeCell ref="R4:Y4"/>
    <mergeCell ref="S5:U5"/>
    <mergeCell ref="V5:Y5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5:K6"/>
    <mergeCell ref="L5:L6"/>
    <mergeCell ref="M5:M6"/>
    <mergeCell ref="N5:N6"/>
    <mergeCell ref="O5:O6"/>
    <mergeCell ref="P5:P6"/>
    <mergeCell ref="Q5:Q6"/>
    <mergeCell ref="R5:R6"/>
  </mergeCells>
  <printOptions/>
  <pageMargins left="0.5905511811023622" right="0.5905511811023622" top="0.5905511811023622" bottom="0.5905511811023622" header="1.5" footer="1.5"/>
  <pageSetup horizontalDpi="300" verticalDpi="300" orientation="landscape" paperSize="8" scale="8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4"/>
  <sheetViews>
    <sheetView showGridLines="0" workbookViewId="0" topLeftCell="A1">
      <selection activeCell="E23" sqref="E23"/>
    </sheetView>
  </sheetViews>
  <sheetFormatPr defaultColWidth="8.8515625" defaultRowHeight="12.75" customHeight="1"/>
  <cols>
    <col min="1" max="1" width="5.421875" style="10" customWidth="1"/>
    <col min="2" max="2" width="4.7109375" style="10" customWidth="1"/>
    <col min="3" max="3" width="5.140625" style="10" customWidth="1"/>
    <col min="4" max="4" width="13.140625" style="10" customWidth="1"/>
    <col min="5" max="5" width="27.140625" style="10" customWidth="1"/>
    <col min="6" max="6" width="16.8515625" style="10" customWidth="1"/>
    <col min="7" max="10" width="13.140625" style="10" customWidth="1"/>
    <col min="11" max="11" width="11.00390625" style="10" customWidth="1"/>
    <col min="12" max="12" width="10.7109375" style="10" customWidth="1"/>
    <col min="13" max="13" width="9.140625" style="10" customWidth="1"/>
    <col min="14" max="14" width="9.00390625" style="10" customWidth="1"/>
  </cols>
  <sheetData>
    <row r="1" spans="1:13" s="10" customFormat="1" ht="14.25" customHeight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25" t="s">
        <v>261</v>
      </c>
    </row>
    <row r="2" spans="1:13" s="10" customFormat="1" ht="20.25" customHeight="1">
      <c r="A2" s="13" t="s">
        <v>326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s="10" customFormat="1" ht="14.2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23"/>
      <c r="M3" s="26" t="s">
        <v>53</v>
      </c>
    </row>
    <row r="4" spans="1:13" s="10" customFormat="1" ht="19.5" customHeight="1">
      <c r="A4" s="14" t="s">
        <v>73</v>
      </c>
      <c r="B4" s="14"/>
      <c r="C4" s="14"/>
      <c r="D4" s="15" t="s">
        <v>266</v>
      </c>
      <c r="E4" s="15" t="s">
        <v>267</v>
      </c>
      <c r="F4" s="15" t="s">
        <v>327</v>
      </c>
      <c r="G4" s="14" t="s">
        <v>328</v>
      </c>
      <c r="H4" s="14"/>
      <c r="I4" s="14"/>
      <c r="J4" s="14"/>
      <c r="K4" s="14"/>
      <c r="L4" s="14"/>
      <c r="M4" s="14"/>
    </row>
    <row r="5" spans="1:13" s="10" customFormat="1" ht="24" customHeight="1">
      <c r="A5" s="16" t="s">
        <v>204</v>
      </c>
      <c r="B5" s="16" t="s">
        <v>205</v>
      </c>
      <c r="C5" s="16" t="s">
        <v>275</v>
      </c>
      <c r="D5" s="17"/>
      <c r="E5" s="17"/>
      <c r="F5" s="17"/>
      <c r="G5" s="20" t="s">
        <v>56</v>
      </c>
      <c r="H5" s="20" t="s">
        <v>276</v>
      </c>
      <c r="I5" s="20" t="s">
        <v>277</v>
      </c>
      <c r="J5" s="20" t="s">
        <v>278</v>
      </c>
      <c r="K5" s="20" t="s">
        <v>63</v>
      </c>
      <c r="L5" s="20" t="s">
        <v>64</v>
      </c>
      <c r="M5" s="20" t="s">
        <v>280</v>
      </c>
    </row>
    <row r="6" spans="1:13" s="10" customFormat="1" ht="17.25" customHeight="1">
      <c r="A6" s="14" t="s">
        <v>65</v>
      </c>
      <c r="B6" s="14" t="s">
        <v>65</v>
      </c>
      <c r="C6" s="14" t="s">
        <v>65</v>
      </c>
      <c r="D6" s="14" t="s">
        <v>65</v>
      </c>
      <c r="E6" s="14" t="s">
        <v>65</v>
      </c>
      <c r="F6" s="14" t="s">
        <v>65</v>
      </c>
      <c r="G6" s="14">
        <v>1</v>
      </c>
      <c r="H6" s="14">
        <v>2</v>
      </c>
      <c r="I6" s="14">
        <v>3</v>
      </c>
      <c r="J6" s="14">
        <v>4</v>
      </c>
      <c r="K6" s="14">
        <v>5</v>
      </c>
      <c r="L6" s="14">
        <v>6</v>
      </c>
      <c r="M6" s="14">
        <v>7</v>
      </c>
    </row>
    <row r="7" spans="1:13" s="10" customFormat="1" ht="24.75" customHeight="1">
      <c r="A7" s="18" t="s">
        <v>66</v>
      </c>
      <c r="B7" s="18" t="s">
        <v>66</v>
      </c>
      <c r="C7" s="18" t="s">
        <v>66</v>
      </c>
      <c r="D7" s="19" t="s">
        <v>66</v>
      </c>
      <c r="E7" s="21" t="s">
        <v>56</v>
      </c>
      <c r="F7" s="19" t="s">
        <v>66</v>
      </c>
      <c r="G7" s="22">
        <v>787</v>
      </c>
      <c r="H7" s="22">
        <v>787</v>
      </c>
      <c r="I7" s="22"/>
      <c r="J7" s="22"/>
      <c r="K7" s="22"/>
      <c r="L7" s="24"/>
      <c r="M7" s="22"/>
    </row>
    <row r="8" spans="1:13" s="10" customFormat="1" ht="24.75" customHeight="1">
      <c r="A8" s="18"/>
      <c r="B8" s="18"/>
      <c r="C8" s="18"/>
      <c r="D8" s="19" t="s">
        <v>67</v>
      </c>
      <c r="E8" s="21" t="s">
        <v>68</v>
      </c>
      <c r="F8" s="19"/>
      <c r="G8" s="22">
        <v>787</v>
      </c>
      <c r="H8" s="22">
        <v>787</v>
      </c>
      <c r="I8" s="22"/>
      <c r="J8" s="22"/>
      <c r="K8" s="22"/>
      <c r="L8" s="24"/>
      <c r="M8" s="22"/>
    </row>
    <row r="9" spans="1:13" s="10" customFormat="1" ht="24.75" customHeight="1">
      <c r="A9" s="18"/>
      <c r="B9" s="18"/>
      <c r="C9" s="18"/>
      <c r="D9" s="19" t="s">
        <v>69</v>
      </c>
      <c r="E9" s="21" t="s">
        <v>68</v>
      </c>
      <c r="F9" s="19"/>
      <c r="G9" s="22">
        <v>787</v>
      </c>
      <c r="H9" s="22">
        <v>787</v>
      </c>
      <c r="I9" s="22"/>
      <c r="J9" s="22"/>
      <c r="K9" s="22"/>
      <c r="L9" s="24"/>
      <c r="M9" s="22"/>
    </row>
    <row r="10" spans="1:13" s="10" customFormat="1" ht="24.75" customHeight="1">
      <c r="A10" s="18" t="s">
        <v>135</v>
      </c>
      <c r="B10" s="18" t="s">
        <v>86</v>
      </c>
      <c r="C10" s="18" t="s">
        <v>138</v>
      </c>
      <c r="D10" s="19"/>
      <c r="E10" s="21" t="s">
        <v>139</v>
      </c>
      <c r="F10" s="19" t="s">
        <v>329</v>
      </c>
      <c r="G10" s="22">
        <v>66</v>
      </c>
      <c r="H10" s="22">
        <v>66</v>
      </c>
      <c r="I10" s="22"/>
      <c r="J10" s="22"/>
      <c r="K10" s="22"/>
      <c r="L10" s="24"/>
      <c r="M10" s="22"/>
    </row>
    <row r="11" spans="1:13" s="10" customFormat="1" ht="24.75" customHeight="1">
      <c r="A11" s="18" t="s">
        <v>131</v>
      </c>
      <c r="B11" s="18" t="s">
        <v>105</v>
      </c>
      <c r="C11" s="18" t="s">
        <v>83</v>
      </c>
      <c r="D11" s="19"/>
      <c r="E11" s="21" t="s">
        <v>133</v>
      </c>
      <c r="F11" s="19" t="s">
        <v>330</v>
      </c>
      <c r="G11" s="22">
        <v>250</v>
      </c>
      <c r="H11" s="22">
        <v>250</v>
      </c>
      <c r="I11" s="22"/>
      <c r="J11" s="22"/>
      <c r="K11" s="22"/>
      <c r="L11" s="24"/>
      <c r="M11" s="22"/>
    </row>
    <row r="12" spans="1:13" s="10" customFormat="1" ht="24.75" customHeight="1">
      <c r="A12" s="18" t="s">
        <v>129</v>
      </c>
      <c r="B12" s="18" t="s">
        <v>120</v>
      </c>
      <c r="C12" s="18" t="s">
        <v>102</v>
      </c>
      <c r="D12" s="19"/>
      <c r="E12" s="21" t="s">
        <v>130</v>
      </c>
      <c r="F12" s="19" t="s">
        <v>331</v>
      </c>
      <c r="G12" s="22">
        <v>471</v>
      </c>
      <c r="H12" s="22">
        <v>471</v>
      </c>
      <c r="I12" s="22"/>
      <c r="J12" s="22"/>
      <c r="K12" s="22"/>
      <c r="L12" s="24"/>
      <c r="M12" s="22"/>
    </row>
    <row r="13" s="10" customFormat="1" ht="15"/>
    <row r="14" s="10" customFormat="1" ht="15">
      <c r="A14" s="10" t="s">
        <v>332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A2:M2"/>
    <mergeCell ref="A4:C4"/>
    <mergeCell ref="G4:M4"/>
    <mergeCell ref="D4:D5"/>
    <mergeCell ref="E4:E5"/>
    <mergeCell ref="F4:F5"/>
  </mergeCells>
  <printOptions/>
  <pageMargins left="0.5905511811023622" right="0.5905511811023622" top="0.5905511811023622" bottom="0.5905511811023622" header="1.5" footer="1.5"/>
  <pageSetup horizontalDpi="300" verticalDpi="300" orientation="landscape" paperSize="8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28"/>
  <sheetViews>
    <sheetView tabSelected="1" zoomScaleSheetLayoutView="100" workbookViewId="0" topLeftCell="A1">
      <selection activeCell="A2" sqref="A2:G3"/>
    </sheetView>
  </sheetViews>
  <sheetFormatPr defaultColWidth="9.00390625" defaultRowHeight="14.25" customHeight="1"/>
  <cols>
    <col min="1" max="1" width="7.140625" style="1" customWidth="1"/>
    <col min="2" max="2" width="9.28125" style="1" customWidth="1"/>
    <col min="3" max="3" width="13.7109375" style="1" customWidth="1"/>
    <col min="4" max="4" width="22.421875" style="1" customWidth="1"/>
    <col min="5" max="5" width="16.28125" style="1" customWidth="1"/>
    <col min="6" max="6" width="41.421875" style="1" customWidth="1"/>
    <col min="7" max="7" width="82.421875" style="1" customWidth="1"/>
    <col min="8" max="16384" width="9.00390625" style="1" customWidth="1"/>
  </cols>
  <sheetData>
    <row r="2" spans="1:7" s="1" customFormat="1" ht="18" customHeight="1">
      <c r="A2" s="2" t="s">
        <v>333</v>
      </c>
      <c r="B2" s="2"/>
      <c r="C2" s="2"/>
      <c r="D2" s="2"/>
      <c r="E2" s="2"/>
      <c r="F2" s="2"/>
      <c r="G2" s="2"/>
    </row>
    <row r="3" spans="1:7" s="1" customFormat="1" ht="18" customHeight="1">
      <c r="A3" s="2"/>
      <c r="B3" s="2"/>
      <c r="C3" s="2"/>
      <c r="D3" s="2"/>
      <c r="E3" s="2"/>
      <c r="F3" s="2"/>
      <c r="G3" s="2"/>
    </row>
    <row r="4" spans="1:7" s="1" customFormat="1" ht="18.75" customHeight="1">
      <c r="A4" s="3" t="s">
        <v>268</v>
      </c>
      <c r="B4" s="3"/>
      <c r="C4" s="3" t="s">
        <v>309</v>
      </c>
      <c r="D4" s="3"/>
      <c r="E4" s="3" t="s">
        <v>334</v>
      </c>
      <c r="F4" s="3"/>
      <c r="G4" s="3" t="s">
        <v>335</v>
      </c>
    </row>
    <row r="5" spans="1:7" s="1" customFormat="1" ht="18.75" customHeight="1">
      <c r="A5" s="3" t="s">
        <v>336</v>
      </c>
      <c r="B5" s="3"/>
      <c r="C5" s="3" t="s">
        <v>68</v>
      </c>
      <c r="D5" s="3"/>
      <c r="E5" s="3" t="s">
        <v>337</v>
      </c>
      <c r="F5" s="3"/>
      <c r="G5" s="3" t="s">
        <v>338</v>
      </c>
    </row>
    <row r="6" spans="1:7" s="1" customFormat="1" ht="18.75" customHeight="1">
      <c r="A6" s="3" t="s">
        <v>339</v>
      </c>
      <c r="B6" s="3"/>
      <c r="C6" s="3" t="s">
        <v>340</v>
      </c>
      <c r="D6" s="3"/>
      <c r="E6" s="3"/>
      <c r="F6" s="3"/>
      <c r="G6" s="3"/>
    </row>
    <row r="7" spans="1:7" s="1" customFormat="1" ht="18.75" customHeight="1">
      <c r="A7" s="4" t="s">
        <v>341</v>
      </c>
      <c r="B7" s="4"/>
      <c r="C7" s="5" t="s">
        <v>342</v>
      </c>
      <c r="D7" s="5"/>
      <c r="E7" s="5" t="s">
        <v>343</v>
      </c>
      <c r="F7" s="5"/>
      <c r="G7" s="5"/>
    </row>
    <row r="8" spans="1:7" s="1" customFormat="1" ht="18.75" customHeight="1">
      <c r="A8" s="4"/>
      <c r="B8" s="4"/>
      <c r="C8" s="5" t="s">
        <v>56</v>
      </c>
      <c r="D8" s="5"/>
      <c r="E8" s="6"/>
      <c r="F8" s="3">
        <f>SUM(F9:F12)</f>
        <v>810000</v>
      </c>
      <c r="G8" s="3"/>
    </row>
    <row r="9" spans="1:7" s="1" customFormat="1" ht="18.75" customHeight="1">
      <c r="A9" s="4"/>
      <c r="B9" s="4"/>
      <c r="C9" s="6" t="s">
        <v>344</v>
      </c>
      <c r="D9" s="6"/>
      <c r="E9" s="6" t="s">
        <v>345</v>
      </c>
      <c r="F9" s="3">
        <v>0</v>
      </c>
      <c r="G9" s="3"/>
    </row>
    <row r="10" spans="1:7" s="1" customFormat="1" ht="18.75" customHeight="1">
      <c r="A10" s="4"/>
      <c r="B10" s="4"/>
      <c r="C10" s="6"/>
      <c r="D10" s="6"/>
      <c r="E10" s="6" t="s">
        <v>346</v>
      </c>
      <c r="F10" s="3">
        <v>810000</v>
      </c>
      <c r="G10" s="3"/>
    </row>
    <row r="11" spans="1:7" s="1" customFormat="1" ht="18.75" customHeight="1">
      <c r="A11" s="4"/>
      <c r="B11" s="4"/>
      <c r="C11" s="6" t="s">
        <v>347</v>
      </c>
      <c r="D11" s="6"/>
      <c r="E11" s="6"/>
      <c r="F11" s="3">
        <v>0</v>
      </c>
      <c r="G11" s="3"/>
    </row>
    <row r="12" spans="1:7" s="1" customFormat="1" ht="18.75" customHeight="1">
      <c r="A12" s="4"/>
      <c r="B12" s="4"/>
      <c r="C12" s="7" t="s">
        <v>348</v>
      </c>
      <c r="D12" s="7"/>
      <c r="E12" s="6"/>
      <c r="F12" s="3">
        <v>0</v>
      </c>
      <c r="G12" s="3"/>
    </row>
    <row r="13" spans="1:7" s="1" customFormat="1" ht="102" customHeight="1">
      <c r="A13" s="4" t="s">
        <v>349</v>
      </c>
      <c r="B13" s="4"/>
      <c r="C13" s="7" t="s">
        <v>350</v>
      </c>
      <c r="D13" s="7"/>
      <c r="E13" s="7"/>
      <c r="F13" s="7"/>
      <c r="G13" s="7"/>
    </row>
    <row r="14" spans="1:7" s="1" customFormat="1" ht="18.75" customHeight="1">
      <c r="A14" s="4" t="s">
        <v>351</v>
      </c>
      <c r="B14" s="4"/>
      <c r="C14" s="7" t="s">
        <v>352</v>
      </c>
      <c r="D14" s="7"/>
      <c r="E14" s="6" t="s">
        <v>353</v>
      </c>
      <c r="F14" s="6"/>
      <c r="G14" s="7">
        <v>2023</v>
      </c>
    </row>
    <row r="15" spans="1:7" s="1" customFormat="1" ht="45" customHeight="1">
      <c r="A15" s="4" t="s">
        <v>354</v>
      </c>
      <c r="B15" s="4"/>
      <c r="C15" s="7" t="s">
        <v>355</v>
      </c>
      <c r="D15" s="7"/>
      <c r="E15" s="7"/>
      <c r="F15" s="7"/>
      <c r="G15" s="7"/>
    </row>
    <row r="16" spans="1:7" s="1" customFormat="1" ht="45" customHeight="1">
      <c r="A16" s="4" t="s">
        <v>356</v>
      </c>
      <c r="B16" s="4"/>
      <c r="C16" s="7" t="s">
        <v>357</v>
      </c>
      <c r="D16" s="7"/>
      <c r="E16" s="7"/>
      <c r="F16" s="7"/>
      <c r="G16" s="7"/>
    </row>
    <row r="17" spans="1:7" s="1" customFormat="1" ht="45" customHeight="1">
      <c r="A17" s="4" t="s">
        <v>358</v>
      </c>
      <c r="B17" s="4"/>
      <c r="C17" s="7" t="s">
        <v>359</v>
      </c>
      <c r="D17" s="7"/>
      <c r="E17" s="7"/>
      <c r="F17" s="7"/>
      <c r="G17" s="7"/>
    </row>
    <row r="18" spans="1:7" s="1" customFormat="1" ht="18.75" customHeight="1">
      <c r="A18" s="7" t="s">
        <v>360</v>
      </c>
      <c r="B18" s="7"/>
      <c r="C18" s="5" t="s">
        <v>361</v>
      </c>
      <c r="D18" s="5" t="s">
        <v>362</v>
      </c>
      <c r="E18" s="5" t="s">
        <v>363</v>
      </c>
      <c r="F18" s="5"/>
      <c r="G18" s="9" t="s">
        <v>364</v>
      </c>
    </row>
    <row r="19" spans="1:7" s="1" customFormat="1" ht="18.75" customHeight="1">
      <c r="A19" s="7"/>
      <c r="B19" s="7"/>
      <c r="C19" s="3" t="s">
        <v>365</v>
      </c>
      <c r="D19" s="3" t="s">
        <v>366</v>
      </c>
      <c r="E19" s="3" t="s">
        <v>367</v>
      </c>
      <c r="F19" s="3"/>
      <c r="G19" s="3" t="s">
        <v>368</v>
      </c>
    </row>
    <row r="20" spans="1:7" s="1" customFormat="1" ht="18.75" customHeight="1">
      <c r="A20" s="7"/>
      <c r="B20" s="7"/>
      <c r="C20" s="3"/>
      <c r="D20" s="3" t="s">
        <v>369</v>
      </c>
      <c r="E20" s="3" t="s">
        <v>370</v>
      </c>
      <c r="F20" s="3"/>
      <c r="G20" s="3" t="s">
        <v>371</v>
      </c>
    </row>
    <row r="21" spans="1:7" s="1" customFormat="1" ht="18.75" customHeight="1">
      <c r="A21" s="7"/>
      <c r="B21" s="7"/>
      <c r="C21" s="3"/>
      <c r="D21" s="3" t="s">
        <v>372</v>
      </c>
      <c r="E21" s="3" t="s">
        <v>373</v>
      </c>
      <c r="F21" s="3"/>
      <c r="G21" s="3" t="s">
        <v>374</v>
      </c>
    </row>
    <row r="22" spans="1:7" s="1" customFormat="1" ht="18.75" customHeight="1">
      <c r="A22" s="7"/>
      <c r="B22" s="7"/>
      <c r="C22" s="3"/>
      <c r="D22" s="3" t="s">
        <v>375</v>
      </c>
      <c r="E22" s="3" t="s">
        <v>376</v>
      </c>
      <c r="F22" s="3"/>
      <c r="G22" s="3" t="s">
        <v>376</v>
      </c>
    </row>
    <row r="23" spans="1:7" s="1" customFormat="1" ht="18.75" customHeight="1">
      <c r="A23" s="7"/>
      <c r="B23" s="7"/>
      <c r="C23" s="3" t="s">
        <v>377</v>
      </c>
      <c r="D23" s="3" t="s">
        <v>378</v>
      </c>
      <c r="E23" s="3" t="s">
        <v>379</v>
      </c>
      <c r="F23" s="3"/>
      <c r="G23" s="3" t="s">
        <v>380</v>
      </c>
    </row>
    <row r="24" spans="1:7" s="1" customFormat="1" ht="18.75" customHeight="1">
      <c r="A24" s="7"/>
      <c r="B24" s="7"/>
      <c r="C24" s="3"/>
      <c r="D24" s="3" t="s">
        <v>381</v>
      </c>
      <c r="E24" s="3" t="s">
        <v>382</v>
      </c>
      <c r="F24" s="3"/>
      <c r="G24" s="3" t="s">
        <v>383</v>
      </c>
    </row>
    <row r="25" spans="1:7" s="1" customFormat="1" ht="18.75" customHeight="1">
      <c r="A25" s="7"/>
      <c r="B25" s="7"/>
      <c r="C25" s="3"/>
      <c r="D25" s="3" t="s">
        <v>384</v>
      </c>
      <c r="E25" s="3" t="s">
        <v>385</v>
      </c>
      <c r="F25" s="3"/>
      <c r="G25" s="3" t="s">
        <v>386</v>
      </c>
    </row>
    <row r="26" spans="1:7" s="1" customFormat="1" ht="18.75" customHeight="1">
      <c r="A26" s="7"/>
      <c r="B26" s="7"/>
      <c r="C26" s="3"/>
      <c r="D26" s="3" t="s">
        <v>387</v>
      </c>
      <c r="E26" s="3" t="s">
        <v>388</v>
      </c>
      <c r="F26" s="3"/>
      <c r="G26" s="3" t="s">
        <v>389</v>
      </c>
    </row>
    <row r="27" spans="1:7" s="1" customFormat="1" ht="18.75" customHeight="1">
      <c r="A27" s="7"/>
      <c r="B27" s="7"/>
      <c r="C27" s="3" t="s">
        <v>390</v>
      </c>
      <c r="D27" s="3" t="s">
        <v>391</v>
      </c>
      <c r="E27" s="3" t="s">
        <v>392</v>
      </c>
      <c r="F27" s="3"/>
      <c r="G27" s="3" t="s">
        <v>393</v>
      </c>
    </row>
    <row r="28" spans="1:7" s="1" customFormat="1" ht="14.25" customHeight="1">
      <c r="A28" s="8"/>
      <c r="B28" s="8"/>
      <c r="C28" s="8"/>
      <c r="D28" s="8"/>
      <c r="E28" s="8"/>
      <c r="F28" s="8"/>
      <c r="G28" s="8"/>
    </row>
  </sheetData>
  <sheetProtection/>
  <mergeCells count="46">
    <mergeCell ref="A4:B4"/>
    <mergeCell ref="C4:D4"/>
    <mergeCell ref="E4:F4"/>
    <mergeCell ref="A5:B5"/>
    <mergeCell ref="C5:D5"/>
    <mergeCell ref="E5:F5"/>
    <mergeCell ref="A6:B6"/>
    <mergeCell ref="C6:G6"/>
    <mergeCell ref="C7:D7"/>
    <mergeCell ref="E7:G7"/>
    <mergeCell ref="C8:D8"/>
    <mergeCell ref="F8:G8"/>
    <mergeCell ref="F9:G9"/>
    <mergeCell ref="F10:G10"/>
    <mergeCell ref="C11:D11"/>
    <mergeCell ref="F11:G11"/>
    <mergeCell ref="C12:D12"/>
    <mergeCell ref="F12:G12"/>
    <mergeCell ref="A13:B13"/>
    <mergeCell ref="C13:G13"/>
    <mergeCell ref="A14:B14"/>
    <mergeCell ref="C14:D14"/>
    <mergeCell ref="E14:F14"/>
    <mergeCell ref="A15:B15"/>
    <mergeCell ref="C15:G15"/>
    <mergeCell ref="A16:B16"/>
    <mergeCell ref="C16:G16"/>
    <mergeCell ref="A17:B17"/>
    <mergeCell ref="C17:G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A28:G28"/>
    <mergeCell ref="C19:C22"/>
    <mergeCell ref="C23:C26"/>
    <mergeCell ref="A2:G3"/>
    <mergeCell ref="A7:B12"/>
    <mergeCell ref="C9:D10"/>
    <mergeCell ref="A18:B2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"/>
  <sheetViews>
    <sheetView showGridLines="0" workbookViewId="0" topLeftCell="A1">
      <selection activeCell="C7" sqref="C7"/>
    </sheetView>
  </sheetViews>
  <sheetFormatPr defaultColWidth="8.8515625" defaultRowHeight="12.75" customHeight="1"/>
  <cols>
    <col min="1" max="1" width="10.140625" style="10" customWidth="1"/>
    <col min="2" max="2" width="25.140625" style="10" customWidth="1"/>
    <col min="3" max="3" width="15.421875" style="10" customWidth="1"/>
    <col min="4" max="4" width="15.57421875" style="10" customWidth="1"/>
    <col min="5" max="5" width="14.8515625" style="10" customWidth="1"/>
    <col min="6" max="6" width="10.7109375" style="10" customWidth="1"/>
    <col min="7" max="7" width="10.00390625" style="10" customWidth="1"/>
    <col min="8" max="8" width="14.140625" style="10" customWidth="1"/>
    <col min="9" max="9" width="14.57421875" style="10" customWidth="1"/>
    <col min="10" max="10" width="11.140625" style="10" customWidth="1"/>
    <col min="11" max="11" width="7.00390625" style="10" customWidth="1"/>
    <col min="12" max="12" width="9.140625" style="10" customWidth="1"/>
    <col min="13" max="13" width="8.28125" style="10" customWidth="1"/>
    <col min="14" max="14" width="11.7109375" style="10" customWidth="1"/>
    <col min="15" max="15" width="11.8515625" style="10" customWidth="1"/>
    <col min="16" max="16" width="9.140625" style="10" customWidth="1"/>
  </cols>
  <sheetData>
    <row r="1" spans="1:15" s="10" customFormat="1" ht="1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1"/>
    </row>
    <row r="2" spans="1:15" s="10" customFormat="1" ht="25.5" customHeight="1">
      <c r="A2" s="30" t="s">
        <v>52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s="10" customFormat="1" ht="1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61"/>
      <c r="O3" s="61" t="s">
        <v>53</v>
      </c>
    </row>
    <row r="4" spans="1:15" s="10" customFormat="1" ht="17.25" customHeight="1">
      <c r="A4" s="33" t="s">
        <v>54</v>
      </c>
      <c r="B4" s="33" t="s">
        <v>55</v>
      </c>
      <c r="C4" s="33" t="s">
        <v>56</v>
      </c>
      <c r="D4" s="33" t="s">
        <v>57</v>
      </c>
      <c r="E4" s="33"/>
      <c r="F4" s="33"/>
      <c r="G4" s="33"/>
      <c r="H4" s="33"/>
      <c r="I4" s="33"/>
      <c r="J4" s="33" t="s">
        <v>58</v>
      </c>
      <c r="K4" s="33"/>
      <c r="L4" s="33"/>
      <c r="M4" s="33"/>
      <c r="N4" s="33"/>
      <c r="O4" s="33"/>
    </row>
    <row r="5" spans="1:15" s="10" customFormat="1" ht="35.25" customHeight="1">
      <c r="A5" s="33"/>
      <c r="B5" s="33"/>
      <c r="C5" s="33"/>
      <c r="D5" s="33" t="s">
        <v>59</v>
      </c>
      <c r="E5" s="33" t="s">
        <v>60</v>
      </c>
      <c r="F5" s="33" t="s">
        <v>61</v>
      </c>
      <c r="G5" s="33" t="s">
        <v>62</v>
      </c>
      <c r="H5" s="33" t="s">
        <v>63</v>
      </c>
      <c r="I5" s="33" t="s">
        <v>64</v>
      </c>
      <c r="J5" s="33" t="s">
        <v>59</v>
      </c>
      <c r="K5" s="33" t="s">
        <v>60</v>
      </c>
      <c r="L5" s="33" t="s">
        <v>61</v>
      </c>
      <c r="M5" s="33" t="s">
        <v>62</v>
      </c>
      <c r="N5" s="33" t="s">
        <v>63</v>
      </c>
      <c r="O5" s="33" t="s">
        <v>64</v>
      </c>
    </row>
    <row r="6" spans="1:15" s="10" customFormat="1" ht="18.75" customHeight="1">
      <c r="A6" s="33" t="s">
        <v>65</v>
      </c>
      <c r="B6" s="33" t="s">
        <v>65</v>
      </c>
      <c r="C6" s="33">
        <v>1</v>
      </c>
      <c r="D6" s="33">
        <v>2</v>
      </c>
      <c r="E6" s="33">
        <v>3</v>
      </c>
      <c r="F6" s="33">
        <v>4</v>
      </c>
      <c r="G6" s="33">
        <v>5</v>
      </c>
      <c r="H6" s="33">
        <v>6</v>
      </c>
      <c r="I6" s="33">
        <v>7</v>
      </c>
      <c r="J6" s="33">
        <v>8</v>
      </c>
      <c r="K6" s="33">
        <v>9</v>
      </c>
      <c r="L6" s="33">
        <v>10</v>
      </c>
      <c r="M6" s="33">
        <v>11</v>
      </c>
      <c r="N6" s="33">
        <v>12</v>
      </c>
      <c r="O6" s="33">
        <v>13</v>
      </c>
    </row>
    <row r="7" spans="1:15" s="10" customFormat="1" ht="28.5" customHeight="1">
      <c r="A7" s="81" t="s">
        <v>66</v>
      </c>
      <c r="B7" s="81" t="s">
        <v>56</v>
      </c>
      <c r="C7" s="47">
        <v>2831.313134</v>
      </c>
      <c r="D7" s="47">
        <v>2831.313134</v>
      </c>
      <c r="E7" s="47">
        <v>2831.313134</v>
      </c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s="10" customFormat="1" ht="28.5" customHeight="1">
      <c r="A8" s="81" t="s">
        <v>67</v>
      </c>
      <c r="B8" s="81" t="s">
        <v>68</v>
      </c>
      <c r="C8" s="47">
        <v>2831.313134</v>
      </c>
      <c r="D8" s="47">
        <v>2831.313134</v>
      </c>
      <c r="E8" s="47">
        <v>2831.313134</v>
      </c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s="10" customFormat="1" ht="28.5" customHeight="1">
      <c r="A9" s="81" t="s">
        <v>69</v>
      </c>
      <c r="B9" s="81" t="s">
        <v>68</v>
      </c>
      <c r="C9" s="47">
        <v>2739.886274</v>
      </c>
      <c r="D9" s="47">
        <v>2739.886274</v>
      </c>
      <c r="E9" s="47">
        <v>2739.886274</v>
      </c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5" s="10" customFormat="1" ht="28.5" customHeight="1">
      <c r="A10" s="81" t="s">
        <v>70</v>
      </c>
      <c r="B10" s="81" t="s">
        <v>71</v>
      </c>
      <c r="C10" s="47">
        <v>91.42686</v>
      </c>
      <c r="D10" s="47">
        <v>91.42686</v>
      </c>
      <c r="E10" s="47">
        <v>91.42686</v>
      </c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1" s="10" customFormat="1" ht="15" customHeight="1">
      <c r="B11" s="82"/>
    </row>
  </sheetData>
  <sheetProtection formatCells="0" formatColumns="0" formatRows="0" insertColumns="0" insertRows="0" insertHyperlinks="0" deleteColumns="0" deleteRows="0" sort="0" autoFilter="0" pivotTables="0"/>
  <mergeCells count="9">
    <mergeCell ref="A2:O2"/>
    <mergeCell ref="D4:I4"/>
    <mergeCell ref="J4:O4"/>
    <mergeCell ref="A4:A5"/>
    <mergeCell ref="B4:B5"/>
    <mergeCell ref="C4:C5"/>
  </mergeCells>
  <printOptions/>
  <pageMargins left="0.31496062992125984" right="0.11811023622047245" top="0.31496062992125984" bottom="0.31496062992125984" header="0.8" footer="0.8"/>
  <pageSetup horizontalDpi="300" verticalDpi="300" orientation="landscape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5"/>
  <sheetViews>
    <sheetView showGridLines="0" workbookViewId="0" topLeftCell="A1">
      <selection activeCell="G9" sqref="G9"/>
    </sheetView>
  </sheetViews>
  <sheetFormatPr defaultColWidth="8.8515625" defaultRowHeight="12.75" customHeight="1"/>
  <cols>
    <col min="1" max="1" width="5.140625" style="10" customWidth="1"/>
    <col min="2" max="2" width="6.8515625" style="10" customWidth="1"/>
    <col min="3" max="3" width="6.140625" style="10" customWidth="1"/>
    <col min="4" max="4" width="12.421875" style="10" customWidth="1"/>
    <col min="5" max="5" width="32.57421875" style="10" customWidth="1"/>
    <col min="6" max="6" width="17.8515625" style="10" customWidth="1"/>
    <col min="7" max="7" width="19.421875" style="10" customWidth="1"/>
    <col min="8" max="8" width="20.57421875" style="10" customWidth="1"/>
    <col min="9" max="9" width="15.7109375" style="10" customWidth="1"/>
    <col min="10" max="11" width="12.8515625" style="10" customWidth="1"/>
    <col min="12" max="20" width="9.140625" style="10" customWidth="1"/>
  </cols>
  <sheetData>
    <row r="1" spans="1:11" s="10" customFormat="1" ht="15">
      <c r="A1" s="66"/>
      <c r="B1" s="66"/>
      <c r="C1" s="66"/>
      <c r="D1" s="66"/>
      <c r="E1" s="66"/>
      <c r="F1" s="66"/>
      <c r="G1" s="66"/>
      <c r="H1" s="66"/>
      <c r="I1" s="66"/>
      <c r="J1" s="66"/>
      <c r="K1" s="61"/>
    </row>
    <row r="2" spans="1:11" s="10" customFormat="1" ht="28.5" customHeight="1">
      <c r="A2" s="30" t="s">
        <v>72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2:11" s="10" customFormat="1" ht="15">
      <c r="B3" s="25"/>
      <c r="C3" s="25"/>
      <c r="D3" s="25"/>
      <c r="E3" s="25"/>
      <c r="F3" s="25"/>
      <c r="G3" s="25"/>
      <c r="H3" s="25"/>
      <c r="I3" s="25"/>
      <c r="J3" s="25"/>
      <c r="K3" s="61" t="s">
        <v>53</v>
      </c>
    </row>
    <row r="4" spans="1:11" s="10" customFormat="1" ht="22.5" customHeight="1">
      <c r="A4" s="33" t="s">
        <v>73</v>
      </c>
      <c r="B4" s="33"/>
      <c r="C4" s="33"/>
      <c r="D4" s="33" t="s">
        <v>54</v>
      </c>
      <c r="E4" s="33" t="s">
        <v>74</v>
      </c>
      <c r="F4" s="33" t="s">
        <v>75</v>
      </c>
      <c r="G4" s="33"/>
      <c r="H4" s="33"/>
      <c r="I4" s="33"/>
      <c r="J4" s="33"/>
      <c r="K4" s="33"/>
    </row>
    <row r="5" spans="1:11" s="10" customFormat="1" ht="15">
      <c r="A5" s="33"/>
      <c r="B5" s="33"/>
      <c r="C5" s="33"/>
      <c r="D5" s="33"/>
      <c r="E5" s="33"/>
      <c r="F5" s="33" t="s">
        <v>56</v>
      </c>
      <c r="G5" s="32" t="s">
        <v>76</v>
      </c>
      <c r="H5" s="32" t="s">
        <v>77</v>
      </c>
      <c r="I5" s="32"/>
      <c r="J5" s="32"/>
      <c r="K5" s="32"/>
    </row>
    <row r="6" spans="1:11" s="10" customFormat="1" ht="15">
      <c r="A6" s="33"/>
      <c r="B6" s="33"/>
      <c r="C6" s="33"/>
      <c r="D6" s="33"/>
      <c r="E6" s="33"/>
      <c r="F6" s="33"/>
      <c r="G6" s="32"/>
      <c r="H6" s="33" t="s">
        <v>59</v>
      </c>
      <c r="I6" s="32" t="s">
        <v>78</v>
      </c>
      <c r="J6" s="32"/>
      <c r="K6" s="32"/>
    </row>
    <row r="7" spans="1:11" s="10" customFormat="1" ht="22.5" customHeight="1">
      <c r="A7" s="33"/>
      <c r="B7" s="33"/>
      <c r="C7" s="33"/>
      <c r="D7" s="33"/>
      <c r="E7" s="33"/>
      <c r="F7" s="33"/>
      <c r="G7" s="32"/>
      <c r="H7" s="33"/>
      <c r="I7" s="33" t="s">
        <v>79</v>
      </c>
      <c r="J7" s="33" t="s">
        <v>80</v>
      </c>
      <c r="K7" s="33" t="s">
        <v>81</v>
      </c>
    </row>
    <row r="8" spans="1:11" s="10" customFormat="1" ht="15">
      <c r="A8" s="33" t="s">
        <v>65</v>
      </c>
      <c r="B8" s="33" t="s">
        <v>65</v>
      </c>
      <c r="C8" s="33" t="s">
        <v>65</v>
      </c>
      <c r="D8" s="33" t="s">
        <v>65</v>
      </c>
      <c r="E8" s="33" t="s">
        <v>65</v>
      </c>
      <c r="F8" s="33">
        <v>1</v>
      </c>
      <c r="G8" s="33">
        <v>2</v>
      </c>
      <c r="H8" s="33">
        <v>3</v>
      </c>
      <c r="I8" s="33">
        <v>4</v>
      </c>
      <c r="J8" s="33">
        <v>5</v>
      </c>
      <c r="K8" s="33">
        <v>6</v>
      </c>
    </row>
    <row r="9" spans="1:11" s="10" customFormat="1" ht="28.5" customHeight="1">
      <c r="A9" s="73" t="s">
        <v>66</v>
      </c>
      <c r="B9" s="73" t="s">
        <v>66</v>
      </c>
      <c r="C9" s="73" t="s">
        <v>66</v>
      </c>
      <c r="D9" s="80" t="s">
        <v>66</v>
      </c>
      <c r="E9" s="34" t="s">
        <v>56</v>
      </c>
      <c r="F9" s="72">
        <v>2831.313134</v>
      </c>
      <c r="G9" s="72">
        <v>316.813134</v>
      </c>
      <c r="H9" s="72">
        <v>2514.5</v>
      </c>
      <c r="I9" s="68"/>
      <c r="J9" s="68"/>
      <c r="K9" s="68"/>
    </row>
    <row r="10" spans="1:11" s="10" customFormat="1" ht="28.5" customHeight="1">
      <c r="A10" s="73"/>
      <c r="B10" s="73"/>
      <c r="C10" s="73"/>
      <c r="D10" s="80" t="s">
        <v>67</v>
      </c>
      <c r="E10" s="34" t="s">
        <v>68</v>
      </c>
      <c r="F10" s="72">
        <v>2831.313134</v>
      </c>
      <c r="G10" s="72">
        <v>316.813134</v>
      </c>
      <c r="H10" s="72">
        <v>2514.5</v>
      </c>
      <c r="I10" s="68"/>
      <c r="J10" s="68"/>
      <c r="K10" s="68"/>
    </row>
    <row r="11" spans="1:11" s="10" customFormat="1" ht="28.5" customHeight="1">
      <c r="A11" s="73"/>
      <c r="B11" s="73"/>
      <c r="C11" s="73"/>
      <c r="D11" s="80" t="s">
        <v>69</v>
      </c>
      <c r="E11" s="34" t="s">
        <v>68</v>
      </c>
      <c r="F11" s="72">
        <v>2739.886274</v>
      </c>
      <c r="G11" s="72">
        <v>260.386274</v>
      </c>
      <c r="H11" s="72">
        <v>2479.5</v>
      </c>
      <c r="I11" s="68"/>
      <c r="J11" s="68"/>
      <c r="K11" s="68"/>
    </row>
    <row r="12" spans="1:11" s="10" customFormat="1" ht="28.5" customHeight="1">
      <c r="A12" s="73" t="s">
        <v>82</v>
      </c>
      <c r="B12" s="73" t="s">
        <v>83</v>
      </c>
      <c r="C12" s="73" t="s">
        <v>84</v>
      </c>
      <c r="D12" s="80"/>
      <c r="E12" s="34" t="s">
        <v>85</v>
      </c>
      <c r="F12" s="72">
        <v>1</v>
      </c>
      <c r="G12" s="72"/>
      <c r="H12" s="72">
        <v>1</v>
      </c>
      <c r="I12" s="68"/>
      <c r="J12" s="68"/>
      <c r="K12" s="68"/>
    </row>
    <row r="13" spans="1:11" s="10" customFormat="1" ht="28.5" customHeight="1">
      <c r="A13" s="73" t="s">
        <v>82</v>
      </c>
      <c r="B13" s="73" t="s">
        <v>86</v>
      </c>
      <c r="C13" s="73" t="s">
        <v>87</v>
      </c>
      <c r="D13" s="80"/>
      <c r="E13" s="34" t="s">
        <v>88</v>
      </c>
      <c r="F13" s="72">
        <v>3</v>
      </c>
      <c r="G13" s="72"/>
      <c r="H13" s="72">
        <v>3</v>
      </c>
      <c r="I13" s="68"/>
      <c r="J13" s="68"/>
      <c r="K13" s="68"/>
    </row>
    <row r="14" spans="1:11" s="10" customFormat="1" ht="28.5" customHeight="1">
      <c r="A14" s="73" t="s">
        <v>82</v>
      </c>
      <c r="B14" s="73" t="s">
        <v>86</v>
      </c>
      <c r="C14" s="73" t="s">
        <v>84</v>
      </c>
      <c r="D14" s="80"/>
      <c r="E14" s="34" t="s">
        <v>89</v>
      </c>
      <c r="F14" s="72">
        <v>113</v>
      </c>
      <c r="G14" s="72"/>
      <c r="H14" s="72">
        <v>113</v>
      </c>
      <c r="I14" s="68"/>
      <c r="J14" s="68"/>
      <c r="K14" s="68"/>
    </row>
    <row r="15" spans="1:11" s="10" customFormat="1" ht="28.5" customHeight="1">
      <c r="A15" s="73" t="s">
        <v>82</v>
      </c>
      <c r="B15" s="73" t="s">
        <v>90</v>
      </c>
      <c r="C15" s="73" t="s">
        <v>84</v>
      </c>
      <c r="D15" s="80"/>
      <c r="E15" s="34" t="s">
        <v>91</v>
      </c>
      <c r="F15" s="72">
        <v>1</v>
      </c>
      <c r="G15" s="72"/>
      <c r="H15" s="72">
        <v>1</v>
      </c>
      <c r="I15" s="68"/>
      <c r="J15" s="68"/>
      <c r="K15" s="68"/>
    </row>
    <row r="16" spans="1:11" s="10" customFormat="1" ht="28.5" customHeight="1">
      <c r="A16" s="73" t="s">
        <v>82</v>
      </c>
      <c r="B16" s="73" t="s">
        <v>92</v>
      </c>
      <c r="C16" s="73" t="s">
        <v>87</v>
      </c>
      <c r="D16" s="80"/>
      <c r="E16" s="34" t="s">
        <v>93</v>
      </c>
      <c r="F16" s="72">
        <v>3</v>
      </c>
      <c r="G16" s="72"/>
      <c r="H16" s="72">
        <v>3</v>
      </c>
      <c r="I16" s="68"/>
      <c r="J16" s="68"/>
      <c r="K16" s="68"/>
    </row>
    <row r="17" spans="1:11" s="10" customFormat="1" ht="28.5" customHeight="1">
      <c r="A17" s="73" t="s">
        <v>82</v>
      </c>
      <c r="B17" s="73" t="s">
        <v>92</v>
      </c>
      <c r="C17" s="73" t="s">
        <v>84</v>
      </c>
      <c r="D17" s="80"/>
      <c r="E17" s="34" t="s">
        <v>94</v>
      </c>
      <c r="F17" s="72">
        <v>5</v>
      </c>
      <c r="G17" s="72"/>
      <c r="H17" s="72">
        <v>5</v>
      </c>
      <c r="I17" s="68"/>
      <c r="J17" s="68"/>
      <c r="K17" s="68"/>
    </row>
    <row r="18" spans="1:11" s="10" customFormat="1" ht="28.5" customHeight="1">
      <c r="A18" s="73" t="s">
        <v>82</v>
      </c>
      <c r="B18" s="73" t="s">
        <v>95</v>
      </c>
      <c r="C18" s="73" t="s">
        <v>84</v>
      </c>
      <c r="D18" s="80"/>
      <c r="E18" s="34" t="s">
        <v>96</v>
      </c>
      <c r="F18" s="72">
        <v>8</v>
      </c>
      <c r="G18" s="72"/>
      <c r="H18" s="72">
        <v>8</v>
      </c>
      <c r="I18" s="68"/>
      <c r="J18" s="68"/>
      <c r="K18" s="68"/>
    </row>
    <row r="19" spans="1:11" s="10" customFormat="1" ht="28.5" customHeight="1">
      <c r="A19" s="73" t="s">
        <v>82</v>
      </c>
      <c r="B19" s="73" t="s">
        <v>97</v>
      </c>
      <c r="C19" s="73" t="s">
        <v>84</v>
      </c>
      <c r="D19" s="80"/>
      <c r="E19" s="34" t="s">
        <v>98</v>
      </c>
      <c r="F19" s="72">
        <v>117</v>
      </c>
      <c r="G19" s="72"/>
      <c r="H19" s="72">
        <v>117</v>
      </c>
      <c r="I19" s="68"/>
      <c r="J19" s="68"/>
      <c r="K19" s="68"/>
    </row>
    <row r="20" spans="1:11" s="10" customFormat="1" ht="28.5" customHeight="1">
      <c r="A20" s="73" t="s">
        <v>99</v>
      </c>
      <c r="B20" s="73" t="s">
        <v>87</v>
      </c>
      <c r="C20" s="73" t="s">
        <v>84</v>
      </c>
      <c r="D20" s="80"/>
      <c r="E20" s="34" t="s">
        <v>100</v>
      </c>
      <c r="F20" s="72">
        <v>7</v>
      </c>
      <c r="G20" s="72"/>
      <c r="H20" s="72">
        <v>7</v>
      </c>
      <c r="I20" s="68"/>
      <c r="J20" s="68"/>
      <c r="K20" s="68"/>
    </row>
    <row r="21" spans="1:11" s="10" customFormat="1" ht="28.5" customHeight="1">
      <c r="A21" s="73" t="s">
        <v>101</v>
      </c>
      <c r="B21" s="73" t="s">
        <v>102</v>
      </c>
      <c r="C21" s="73" t="s">
        <v>103</v>
      </c>
      <c r="D21" s="80"/>
      <c r="E21" s="34" t="s">
        <v>104</v>
      </c>
      <c r="F21" s="72">
        <v>615</v>
      </c>
      <c r="G21" s="72"/>
      <c r="H21" s="72">
        <v>615</v>
      </c>
      <c r="I21" s="68"/>
      <c r="J21" s="68"/>
      <c r="K21" s="68"/>
    </row>
    <row r="22" spans="1:11" s="10" customFormat="1" ht="28.5" customHeight="1">
      <c r="A22" s="73" t="s">
        <v>101</v>
      </c>
      <c r="B22" s="73" t="s">
        <v>105</v>
      </c>
      <c r="C22" s="73" t="s">
        <v>83</v>
      </c>
      <c r="D22" s="80"/>
      <c r="E22" s="34" t="s">
        <v>106</v>
      </c>
      <c r="F22" s="72">
        <v>11.4431</v>
      </c>
      <c r="G22" s="72">
        <v>11.4431</v>
      </c>
      <c r="H22" s="72"/>
      <c r="I22" s="68"/>
      <c r="J22" s="68"/>
      <c r="K22" s="68"/>
    </row>
    <row r="23" spans="1:11" s="10" customFormat="1" ht="28.5" customHeight="1">
      <c r="A23" s="73" t="s">
        <v>101</v>
      </c>
      <c r="B23" s="73" t="s">
        <v>105</v>
      </c>
      <c r="C23" s="73" t="s">
        <v>105</v>
      </c>
      <c r="D23" s="80"/>
      <c r="E23" s="34" t="s">
        <v>107</v>
      </c>
      <c r="F23" s="72">
        <v>27.9988</v>
      </c>
      <c r="G23" s="72">
        <v>27.9988</v>
      </c>
      <c r="H23" s="72"/>
      <c r="I23" s="68"/>
      <c r="J23" s="68"/>
      <c r="K23" s="68"/>
    </row>
    <row r="24" spans="1:11" s="10" customFormat="1" ht="28.5" customHeight="1">
      <c r="A24" s="73" t="s">
        <v>101</v>
      </c>
      <c r="B24" s="73" t="s">
        <v>105</v>
      </c>
      <c r="C24" s="73" t="s">
        <v>87</v>
      </c>
      <c r="D24" s="80"/>
      <c r="E24" s="34" t="s">
        <v>108</v>
      </c>
      <c r="F24" s="72">
        <v>13.9994</v>
      </c>
      <c r="G24" s="72">
        <v>13.9994</v>
      </c>
      <c r="H24" s="72"/>
      <c r="I24" s="68"/>
      <c r="J24" s="68"/>
      <c r="K24" s="68"/>
    </row>
    <row r="25" spans="1:11" s="10" customFormat="1" ht="28.5" customHeight="1">
      <c r="A25" s="73" t="s">
        <v>101</v>
      </c>
      <c r="B25" s="73" t="s">
        <v>103</v>
      </c>
      <c r="C25" s="73" t="s">
        <v>105</v>
      </c>
      <c r="D25" s="80"/>
      <c r="E25" s="34" t="s">
        <v>109</v>
      </c>
      <c r="F25" s="72">
        <v>43</v>
      </c>
      <c r="G25" s="72"/>
      <c r="H25" s="72">
        <v>43</v>
      </c>
      <c r="I25" s="68"/>
      <c r="J25" s="68"/>
      <c r="K25" s="68"/>
    </row>
    <row r="26" spans="1:11" s="10" customFormat="1" ht="28.5" customHeight="1">
      <c r="A26" s="73" t="s">
        <v>101</v>
      </c>
      <c r="B26" s="73" t="s">
        <v>103</v>
      </c>
      <c r="C26" s="73" t="s">
        <v>84</v>
      </c>
      <c r="D26" s="80"/>
      <c r="E26" s="34" t="s">
        <v>110</v>
      </c>
      <c r="F26" s="72">
        <v>21</v>
      </c>
      <c r="G26" s="72"/>
      <c r="H26" s="72">
        <v>21</v>
      </c>
      <c r="I26" s="68"/>
      <c r="J26" s="68"/>
      <c r="K26" s="68"/>
    </row>
    <row r="27" spans="1:11" s="10" customFormat="1" ht="28.5" customHeight="1">
      <c r="A27" s="73" t="s">
        <v>101</v>
      </c>
      <c r="B27" s="73" t="s">
        <v>111</v>
      </c>
      <c r="C27" s="73" t="s">
        <v>83</v>
      </c>
      <c r="D27" s="80"/>
      <c r="E27" s="34" t="s">
        <v>112</v>
      </c>
      <c r="F27" s="72">
        <v>4</v>
      </c>
      <c r="G27" s="72"/>
      <c r="H27" s="72">
        <v>4</v>
      </c>
      <c r="I27" s="68"/>
      <c r="J27" s="68"/>
      <c r="K27" s="68"/>
    </row>
    <row r="28" spans="1:11" s="10" customFormat="1" ht="28.5" customHeight="1">
      <c r="A28" s="73" t="s">
        <v>101</v>
      </c>
      <c r="B28" s="73" t="s">
        <v>111</v>
      </c>
      <c r="C28" s="73" t="s">
        <v>87</v>
      </c>
      <c r="D28" s="80"/>
      <c r="E28" s="34" t="s">
        <v>113</v>
      </c>
      <c r="F28" s="72">
        <v>21</v>
      </c>
      <c r="G28" s="72"/>
      <c r="H28" s="72">
        <v>21</v>
      </c>
      <c r="I28" s="68"/>
      <c r="J28" s="68"/>
      <c r="K28" s="68"/>
    </row>
    <row r="29" spans="1:11" s="10" customFormat="1" ht="28.5" customHeight="1">
      <c r="A29" s="73" t="s">
        <v>101</v>
      </c>
      <c r="B29" s="73" t="s">
        <v>111</v>
      </c>
      <c r="C29" s="73" t="s">
        <v>84</v>
      </c>
      <c r="D29" s="80"/>
      <c r="E29" s="34" t="s">
        <v>114</v>
      </c>
      <c r="F29" s="72">
        <v>6</v>
      </c>
      <c r="G29" s="72"/>
      <c r="H29" s="72">
        <v>6</v>
      </c>
      <c r="I29" s="68"/>
      <c r="J29" s="68"/>
      <c r="K29" s="68"/>
    </row>
    <row r="30" spans="1:11" s="10" customFormat="1" ht="28.5" customHeight="1">
      <c r="A30" s="73" t="s">
        <v>101</v>
      </c>
      <c r="B30" s="73" t="s">
        <v>90</v>
      </c>
      <c r="C30" s="73" t="s">
        <v>84</v>
      </c>
      <c r="D30" s="80"/>
      <c r="E30" s="34" t="s">
        <v>115</v>
      </c>
      <c r="F30" s="72">
        <v>21</v>
      </c>
      <c r="G30" s="72"/>
      <c r="H30" s="72">
        <v>21</v>
      </c>
      <c r="I30" s="68"/>
      <c r="J30" s="68"/>
      <c r="K30" s="68"/>
    </row>
    <row r="31" spans="1:11" s="10" customFormat="1" ht="28.5" customHeight="1">
      <c r="A31" s="73" t="s">
        <v>101</v>
      </c>
      <c r="B31" s="73" t="s">
        <v>116</v>
      </c>
      <c r="C31" s="73" t="s">
        <v>84</v>
      </c>
      <c r="D31" s="80"/>
      <c r="E31" s="34" t="s">
        <v>117</v>
      </c>
      <c r="F31" s="72">
        <v>1</v>
      </c>
      <c r="G31" s="72"/>
      <c r="H31" s="72">
        <v>1</v>
      </c>
      <c r="I31" s="68"/>
      <c r="J31" s="68"/>
      <c r="K31" s="68"/>
    </row>
    <row r="32" spans="1:11" s="10" customFormat="1" ht="28.5" customHeight="1">
      <c r="A32" s="73" t="s">
        <v>101</v>
      </c>
      <c r="B32" s="73" t="s">
        <v>84</v>
      </c>
      <c r="C32" s="73" t="s">
        <v>84</v>
      </c>
      <c r="D32" s="80"/>
      <c r="E32" s="34" t="s">
        <v>118</v>
      </c>
      <c r="F32" s="72">
        <v>14</v>
      </c>
      <c r="G32" s="72"/>
      <c r="H32" s="72">
        <v>14</v>
      </c>
      <c r="I32" s="68"/>
      <c r="J32" s="68"/>
      <c r="K32" s="68"/>
    </row>
    <row r="33" spans="1:11" s="10" customFormat="1" ht="28.5" customHeight="1">
      <c r="A33" s="73" t="s">
        <v>119</v>
      </c>
      <c r="B33" s="73" t="s">
        <v>120</v>
      </c>
      <c r="C33" s="73" t="s">
        <v>111</v>
      </c>
      <c r="D33" s="80"/>
      <c r="E33" s="34" t="s">
        <v>121</v>
      </c>
      <c r="F33" s="72">
        <v>30</v>
      </c>
      <c r="G33" s="72"/>
      <c r="H33" s="72">
        <v>30</v>
      </c>
      <c r="I33" s="68"/>
      <c r="J33" s="68"/>
      <c r="K33" s="68"/>
    </row>
    <row r="34" spans="1:11" s="10" customFormat="1" ht="28.5" customHeight="1">
      <c r="A34" s="73" t="s">
        <v>119</v>
      </c>
      <c r="B34" s="73" t="s">
        <v>122</v>
      </c>
      <c r="C34" s="73" t="s">
        <v>84</v>
      </c>
      <c r="D34" s="80"/>
      <c r="E34" s="34" t="s">
        <v>123</v>
      </c>
      <c r="F34" s="72">
        <v>11</v>
      </c>
      <c r="G34" s="72"/>
      <c r="H34" s="72">
        <v>11</v>
      </c>
      <c r="I34" s="68"/>
      <c r="J34" s="68"/>
      <c r="K34" s="68"/>
    </row>
    <row r="35" spans="1:11" s="10" customFormat="1" ht="28.5" customHeight="1">
      <c r="A35" s="73" t="s">
        <v>119</v>
      </c>
      <c r="B35" s="73" t="s">
        <v>90</v>
      </c>
      <c r="C35" s="73" t="s">
        <v>83</v>
      </c>
      <c r="D35" s="80"/>
      <c r="E35" s="34" t="s">
        <v>124</v>
      </c>
      <c r="F35" s="72">
        <v>13.721415</v>
      </c>
      <c r="G35" s="72">
        <v>13.721415</v>
      </c>
      <c r="H35" s="72"/>
      <c r="I35" s="68"/>
      <c r="J35" s="68"/>
      <c r="K35" s="68"/>
    </row>
    <row r="36" spans="1:11" s="10" customFormat="1" ht="28.5" customHeight="1">
      <c r="A36" s="73" t="s">
        <v>119</v>
      </c>
      <c r="B36" s="73" t="s">
        <v>90</v>
      </c>
      <c r="C36" s="73" t="s">
        <v>86</v>
      </c>
      <c r="D36" s="80"/>
      <c r="E36" s="34" t="s">
        <v>125</v>
      </c>
      <c r="F36" s="72">
        <v>15.485248</v>
      </c>
      <c r="G36" s="72">
        <v>15.485248</v>
      </c>
      <c r="H36" s="72"/>
      <c r="I36" s="68"/>
      <c r="J36" s="68"/>
      <c r="K36" s="68"/>
    </row>
    <row r="37" spans="1:11" s="10" customFormat="1" ht="28.5" customHeight="1">
      <c r="A37" s="73" t="s">
        <v>119</v>
      </c>
      <c r="B37" s="73" t="s">
        <v>90</v>
      </c>
      <c r="C37" s="73" t="s">
        <v>84</v>
      </c>
      <c r="D37" s="80"/>
      <c r="E37" s="34" t="s">
        <v>126</v>
      </c>
      <c r="F37" s="72">
        <v>23</v>
      </c>
      <c r="G37" s="72"/>
      <c r="H37" s="72">
        <v>23</v>
      </c>
      <c r="I37" s="68"/>
      <c r="J37" s="68"/>
      <c r="K37" s="68"/>
    </row>
    <row r="38" spans="1:11" s="10" customFormat="1" ht="28.5" customHeight="1">
      <c r="A38" s="73" t="s">
        <v>119</v>
      </c>
      <c r="B38" s="73" t="s">
        <v>127</v>
      </c>
      <c r="C38" s="73" t="s">
        <v>83</v>
      </c>
      <c r="D38" s="80"/>
      <c r="E38" s="34" t="s">
        <v>128</v>
      </c>
      <c r="F38" s="72">
        <v>6</v>
      </c>
      <c r="G38" s="72"/>
      <c r="H38" s="72">
        <v>6</v>
      </c>
      <c r="I38" s="68"/>
      <c r="J38" s="68"/>
      <c r="K38" s="68"/>
    </row>
    <row r="39" spans="1:11" s="10" customFormat="1" ht="28.5" customHeight="1">
      <c r="A39" s="73" t="s">
        <v>129</v>
      </c>
      <c r="B39" s="73" t="s">
        <v>120</v>
      </c>
      <c r="C39" s="73" t="s">
        <v>102</v>
      </c>
      <c r="D39" s="80"/>
      <c r="E39" s="34" t="s">
        <v>130</v>
      </c>
      <c r="F39" s="72">
        <v>471</v>
      </c>
      <c r="G39" s="72"/>
      <c r="H39" s="72">
        <v>471</v>
      </c>
      <c r="I39" s="68"/>
      <c r="J39" s="68"/>
      <c r="K39" s="68"/>
    </row>
    <row r="40" spans="1:11" s="10" customFormat="1" ht="28.5" customHeight="1">
      <c r="A40" s="73" t="s">
        <v>131</v>
      </c>
      <c r="B40" s="73" t="s">
        <v>83</v>
      </c>
      <c r="C40" s="73" t="s">
        <v>83</v>
      </c>
      <c r="D40" s="80"/>
      <c r="E40" s="34" t="s">
        <v>132</v>
      </c>
      <c r="F40" s="72">
        <v>156.739211</v>
      </c>
      <c r="G40" s="72">
        <v>156.739211</v>
      </c>
      <c r="H40" s="72"/>
      <c r="I40" s="68"/>
      <c r="J40" s="68"/>
      <c r="K40" s="68"/>
    </row>
    <row r="41" spans="1:11" s="10" customFormat="1" ht="28.5" customHeight="1">
      <c r="A41" s="73" t="s">
        <v>131</v>
      </c>
      <c r="B41" s="73" t="s">
        <v>105</v>
      </c>
      <c r="C41" s="73" t="s">
        <v>83</v>
      </c>
      <c r="D41" s="80"/>
      <c r="E41" s="34" t="s">
        <v>133</v>
      </c>
      <c r="F41" s="72">
        <v>330</v>
      </c>
      <c r="G41" s="72"/>
      <c r="H41" s="72">
        <v>330</v>
      </c>
      <c r="I41" s="68"/>
      <c r="J41" s="68"/>
      <c r="K41" s="68"/>
    </row>
    <row r="42" spans="1:11" s="10" customFormat="1" ht="28.5" customHeight="1">
      <c r="A42" s="73" t="s">
        <v>131</v>
      </c>
      <c r="B42" s="73" t="s">
        <v>84</v>
      </c>
      <c r="C42" s="73" t="s">
        <v>84</v>
      </c>
      <c r="D42" s="80"/>
      <c r="E42" s="34" t="s">
        <v>134</v>
      </c>
      <c r="F42" s="72">
        <v>11</v>
      </c>
      <c r="G42" s="72"/>
      <c r="H42" s="72">
        <v>11</v>
      </c>
      <c r="I42" s="68"/>
      <c r="J42" s="68"/>
      <c r="K42" s="68"/>
    </row>
    <row r="43" spans="1:11" s="10" customFormat="1" ht="28.5" customHeight="1">
      <c r="A43" s="73" t="s">
        <v>135</v>
      </c>
      <c r="B43" s="73" t="s">
        <v>83</v>
      </c>
      <c r="C43" s="73" t="s">
        <v>136</v>
      </c>
      <c r="D43" s="80"/>
      <c r="E43" s="34" t="s">
        <v>137</v>
      </c>
      <c r="F43" s="72">
        <v>80</v>
      </c>
      <c r="G43" s="72"/>
      <c r="H43" s="72">
        <v>80</v>
      </c>
      <c r="I43" s="68"/>
      <c r="J43" s="68"/>
      <c r="K43" s="68"/>
    </row>
    <row r="44" spans="1:11" s="10" customFormat="1" ht="28.5" customHeight="1">
      <c r="A44" s="73" t="s">
        <v>135</v>
      </c>
      <c r="B44" s="73" t="s">
        <v>86</v>
      </c>
      <c r="C44" s="73" t="s">
        <v>138</v>
      </c>
      <c r="D44" s="80"/>
      <c r="E44" s="34" t="s">
        <v>139</v>
      </c>
      <c r="F44" s="72">
        <v>81</v>
      </c>
      <c r="G44" s="72"/>
      <c r="H44" s="72">
        <v>81</v>
      </c>
      <c r="I44" s="68"/>
      <c r="J44" s="68"/>
      <c r="K44" s="68"/>
    </row>
    <row r="45" spans="1:11" s="10" customFormat="1" ht="28.5" customHeight="1">
      <c r="A45" s="73" t="s">
        <v>135</v>
      </c>
      <c r="B45" s="73" t="s">
        <v>105</v>
      </c>
      <c r="C45" s="73" t="s">
        <v>120</v>
      </c>
      <c r="D45" s="80"/>
      <c r="E45" s="34" t="s">
        <v>140</v>
      </c>
      <c r="F45" s="72">
        <v>111</v>
      </c>
      <c r="G45" s="72"/>
      <c r="H45" s="72">
        <v>111</v>
      </c>
      <c r="I45" s="68"/>
      <c r="J45" s="68"/>
      <c r="K45" s="68"/>
    </row>
    <row r="46" spans="1:11" s="10" customFormat="1" ht="28.5" customHeight="1">
      <c r="A46" s="73" t="s">
        <v>135</v>
      </c>
      <c r="B46" s="73" t="s">
        <v>122</v>
      </c>
      <c r="C46" s="73" t="s">
        <v>105</v>
      </c>
      <c r="D46" s="80"/>
      <c r="E46" s="34" t="s">
        <v>141</v>
      </c>
      <c r="F46" s="72">
        <v>256</v>
      </c>
      <c r="G46" s="72"/>
      <c r="H46" s="72">
        <v>256</v>
      </c>
      <c r="I46" s="68"/>
      <c r="J46" s="68"/>
      <c r="K46" s="68"/>
    </row>
    <row r="47" spans="1:11" s="10" customFormat="1" ht="28.5" customHeight="1">
      <c r="A47" s="73" t="s">
        <v>135</v>
      </c>
      <c r="B47" s="73" t="s">
        <v>122</v>
      </c>
      <c r="C47" s="73" t="s">
        <v>84</v>
      </c>
      <c r="D47" s="80"/>
      <c r="E47" s="34" t="s">
        <v>142</v>
      </c>
      <c r="F47" s="72">
        <v>12</v>
      </c>
      <c r="G47" s="72"/>
      <c r="H47" s="72">
        <v>12</v>
      </c>
      <c r="I47" s="68"/>
      <c r="J47" s="68"/>
      <c r="K47" s="68"/>
    </row>
    <row r="48" spans="1:11" s="10" customFormat="1" ht="28.5" customHeight="1">
      <c r="A48" s="73" t="s">
        <v>135</v>
      </c>
      <c r="B48" s="73" t="s">
        <v>84</v>
      </c>
      <c r="C48" s="73" t="s">
        <v>84</v>
      </c>
      <c r="D48" s="80"/>
      <c r="E48" s="34" t="s">
        <v>143</v>
      </c>
      <c r="F48" s="72">
        <v>1</v>
      </c>
      <c r="G48" s="72"/>
      <c r="H48" s="72">
        <v>1</v>
      </c>
      <c r="I48" s="68"/>
      <c r="J48" s="68"/>
      <c r="K48" s="68"/>
    </row>
    <row r="49" spans="1:11" s="10" customFormat="1" ht="28.5" customHeight="1">
      <c r="A49" s="73" t="s">
        <v>144</v>
      </c>
      <c r="B49" s="73" t="s">
        <v>83</v>
      </c>
      <c r="C49" s="73" t="s">
        <v>105</v>
      </c>
      <c r="D49" s="80"/>
      <c r="E49" s="34" t="s">
        <v>145</v>
      </c>
      <c r="F49" s="72">
        <v>5.5</v>
      </c>
      <c r="G49" s="72"/>
      <c r="H49" s="72">
        <v>5.5</v>
      </c>
      <c r="I49" s="68"/>
      <c r="J49" s="68"/>
      <c r="K49" s="68"/>
    </row>
    <row r="50" spans="1:11" s="10" customFormat="1" ht="28.5" customHeight="1">
      <c r="A50" s="73" t="s">
        <v>144</v>
      </c>
      <c r="B50" s="73" t="s">
        <v>102</v>
      </c>
      <c r="C50" s="73" t="s">
        <v>83</v>
      </c>
      <c r="D50" s="80"/>
      <c r="E50" s="34" t="s">
        <v>146</v>
      </c>
      <c r="F50" s="72">
        <v>20.9991</v>
      </c>
      <c r="G50" s="72">
        <v>20.9991</v>
      </c>
      <c r="H50" s="72"/>
      <c r="I50" s="68"/>
      <c r="J50" s="68"/>
      <c r="K50" s="68"/>
    </row>
    <row r="51" spans="1:11" s="10" customFormat="1" ht="28.5" customHeight="1">
      <c r="A51" s="73" t="s">
        <v>147</v>
      </c>
      <c r="B51" s="73" t="s">
        <v>83</v>
      </c>
      <c r="C51" s="73" t="s">
        <v>87</v>
      </c>
      <c r="D51" s="80"/>
      <c r="E51" s="34" t="s">
        <v>148</v>
      </c>
      <c r="F51" s="72">
        <v>1</v>
      </c>
      <c r="G51" s="72"/>
      <c r="H51" s="72">
        <v>1</v>
      </c>
      <c r="I51" s="68"/>
      <c r="J51" s="68"/>
      <c r="K51" s="68"/>
    </row>
    <row r="52" spans="1:11" s="10" customFormat="1" ht="28.5" customHeight="1">
      <c r="A52" s="73" t="s">
        <v>147</v>
      </c>
      <c r="B52" s="73" t="s">
        <v>83</v>
      </c>
      <c r="C52" s="73" t="s">
        <v>84</v>
      </c>
      <c r="D52" s="80"/>
      <c r="E52" s="34" t="s">
        <v>149</v>
      </c>
      <c r="F52" s="72">
        <v>45</v>
      </c>
      <c r="G52" s="72"/>
      <c r="H52" s="72">
        <v>45</v>
      </c>
      <c r="I52" s="68"/>
      <c r="J52" s="68"/>
      <c r="K52" s="68"/>
    </row>
    <row r="53" spans="1:11" s="10" customFormat="1" ht="28.5" customHeight="1">
      <c r="A53" s="73" t="s">
        <v>147</v>
      </c>
      <c r="B53" s="73" t="s">
        <v>102</v>
      </c>
      <c r="C53" s="73" t="s">
        <v>84</v>
      </c>
      <c r="D53" s="80"/>
      <c r="E53" s="34" t="s">
        <v>150</v>
      </c>
      <c r="F53" s="72">
        <v>1</v>
      </c>
      <c r="G53" s="72"/>
      <c r="H53" s="72">
        <v>1</v>
      </c>
      <c r="I53" s="68"/>
      <c r="J53" s="68"/>
      <c r="K53" s="68"/>
    </row>
    <row r="54" spans="1:11" s="10" customFormat="1" ht="28.5" customHeight="1">
      <c r="A54" s="73"/>
      <c r="B54" s="73"/>
      <c r="C54" s="73"/>
      <c r="D54" s="80" t="s">
        <v>70</v>
      </c>
      <c r="E54" s="34" t="s">
        <v>71</v>
      </c>
      <c r="F54" s="72">
        <v>91.42686</v>
      </c>
      <c r="G54" s="72">
        <v>56.42686</v>
      </c>
      <c r="H54" s="72">
        <v>35</v>
      </c>
      <c r="I54" s="68"/>
      <c r="J54" s="68"/>
      <c r="K54" s="68"/>
    </row>
    <row r="55" spans="1:11" s="10" customFormat="1" ht="28.5" customHeight="1">
      <c r="A55" s="73" t="s">
        <v>151</v>
      </c>
      <c r="B55" s="73" t="s">
        <v>87</v>
      </c>
      <c r="C55" s="73" t="s">
        <v>83</v>
      </c>
      <c r="D55" s="80"/>
      <c r="E55" s="34" t="s">
        <v>132</v>
      </c>
      <c r="F55" s="72">
        <v>38.87723</v>
      </c>
      <c r="G55" s="72">
        <v>38.87723</v>
      </c>
      <c r="H55" s="72"/>
      <c r="I55" s="68"/>
      <c r="J55" s="68"/>
      <c r="K55" s="68"/>
    </row>
    <row r="56" spans="1:11" s="10" customFormat="1" ht="28.5" customHeight="1">
      <c r="A56" s="73" t="s">
        <v>151</v>
      </c>
      <c r="B56" s="73" t="s">
        <v>87</v>
      </c>
      <c r="C56" s="73" t="s">
        <v>120</v>
      </c>
      <c r="D56" s="80"/>
      <c r="E56" s="34" t="s">
        <v>152</v>
      </c>
      <c r="F56" s="72">
        <v>6</v>
      </c>
      <c r="G56" s="72"/>
      <c r="H56" s="72">
        <v>6</v>
      </c>
      <c r="I56" s="68"/>
      <c r="J56" s="68"/>
      <c r="K56" s="68"/>
    </row>
    <row r="57" spans="1:11" s="10" customFormat="1" ht="28.5" customHeight="1">
      <c r="A57" s="73" t="s">
        <v>151</v>
      </c>
      <c r="B57" s="73" t="s">
        <v>87</v>
      </c>
      <c r="C57" s="73" t="s">
        <v>105</v>
      </c>
      <c r="D57" s="80"/>
      <c r="E57" s="34" t="s">
        <v>153</v>
      </c>
      <c r="F57" s="72">
        <v>3</v>
      </c>
      <c r="G57" s="72"/>
      <c r="H57" s="72">
        <v>3</v>
      </c>
      <c r="I57" s="68"/>
      <c r="J57" s="68"/>
      <c r="K57" s="68"/>
    </row>
    <row r="58" spans="1:11" s="10" customFormat="1" ht="28.5" customHeight="1">
      <c r="A58" s="73" t="s">
        <v>151</v>
      </c>
      <c r="B58" s="73" t="s">
        <v>87</v>
      </c>
      <c r="C58" s="73" t="s">
        <v>87</v>
      </c>
      <c r="D58" s="80"/>
      <c r="E58" s="34" t="s">
        <v>154</v>
      </c>
      <c r="F58" s="72">
        <v>7</v>
      </c>
      <c r="G58" s="72"/>
      <c r="H58" s="72">
        <v>7</v>
      </c>
      <c r="I58" s="68"/>
      <c r="J58" s="68"/>
      <c r="K58" s="68"/>
    </row>
    <row r="59" spans="1:11" s="10" customFormat="1" ht="28.5" customHeight="1">
      <c r="A59" s="73" t="s">
        <v>151</v>
      </c>
      <c r="B59" s="73" t="s">
        <v>87</v>
      </c>
      <c r="C59" s="73" t="s">
        <v>111</v>
      </c>
      <c r="D59" s="80"/>
      <c r="E59" s="34" t="s">
        <v>155</v>
      </c>
      <c r="F59" s="72">
        <v>4</v>
      </c>
      <c r="G59" s="72"/>
      <c r="H59" s="72">
        <v>4</v>
      </c>
      <c r="I59" s="68"/>
      <c r="J59" s="68"/>
      <c r="K59" s="68"/>
    </row>
    <row r="60" spans="1:11" s="10" customFormat="1" ht="28.5" customHeight="1">
      <c r="A60" s="73" t="s">
        <v>151</v>
      </c>
      <c r="B60" s="73" t="s">
        <v>87</v>
      </c>
      <c r="C60" s="73" t="s">
        <v>84</v>
      </c>
      <c r="D60" s="80"/>
      <c r="E60" s="34" t="s">
        <v>156</v>
      </c>
      <c r="F60" s="72">
        <v>15</v>
      </c>
      <c r="G60" s="72"/>
      <c r="H60" s="72">
        <v>15</v>
      </c>
      <c r="I60" s="68"/>
      <c r="J60" s="68"/>
      <c r="K60" s="68"/>
    </row>
    <row r="61" spans="1:11" s="10" customFormat="1" ht="28.5" customHeight="1">
      <c r="A61" s="73" t="s">
        <v>101</v>
      </c>
      <c r="B61" s="73" t="s">
        <v>105</v>
      </c>
      <c r="C61" s="73" t="s">
        <v>105</v>
      </c>
      <c r="D61" s="80"/>
      <c r="E61" s="34" t="s">
        <v>107</v>
      </c>
      <c r="F61" s="72">
        <v>5.704272</v>
      </c>
      <c r="G61" s="72">
        <v>5.704272</v>
      </c>
      <c r="H61" s="72"/>
      <c r="I61" s="68"/>
      <c r="J61" s="68"/>
      <c r="K61" s="68"/>
    </row>
    <row r="62" spans="1:11" s="10" customFormat="1" ht="28.5" customHeight="1">
      <c r="A62" s="73" t="s">
        <v>101</v>
      </c>
      <c r="B62" s="73" t="s">
        <v>105</v>
      </c>
      <c r="C62" s="73" t="s">
        <v>87</v>
      </c>
      <c r="D62" s="80"/>
      <c r="E62" s="34" t="s">
        <v>108</v>
      </c>
      <c r="F62" s="72">
        <v>2.852136</v>
      </c>
      <c r="G62" s="72">
        <v>2.852136</v>
      </c>
      <c r="H62" s="72"/>
      <c r="I62" s="68"/>
      <c r="J62" s="68"/>
      <c r="K62" s="68"/>
    </row>
    <row r="63" spans="1:11" s="10" customFormat="1" ht="28.5" customHeight="1">
      <c r="A63" s="73" t="s">
        <v>119</v>
      </c>
      <c r="B63" s="73" t="s">
        <v>90</v>
      </c>
      <c r="C63" s="73" t="s">
        <v>83</v>
      </c>
      <c r="D63" s="80"/>
      <c r="E63" s="34" t="s">
        <v>124</v>
      </c>
      <c r="F63" s="72">
        <v>2.802433</v>
      </c>
      <c r="G63" s="72">
        <v>2.802433</v>
      </c>
      <c r="H63" s="72"/>
      <c r="I63" s="68"/>
      <c r="J63" s="68"/>
      <c r="K63" s="68"/>
    </row>
    <row r="64" spans="1:11" s="10" customFormat="1" ht="28.5" customHeight="1">
      <c r="A64" s="73" t="s">
        <v>119</v>
      </c>
      <c r="B64" s="73" t="s">
        <v>90</v>
      </c>
      <c r="C64" s="73" t="s">
        <v>86</v>
      </c>
      <c r="D64" s="80"/>
      <c r="E64" s="34" t="s">
        <v>125</v>
      </c>
      <c r="F64" s="72">
        <v>1.912585</v>
      </c>
      <c r="G64" s="72">
        <v>1.912585</v>
      </c>
      <c r="H64" s="72"/>
      <c r="I64" s="68"/>
      <c r="J64" s="68"/>
      <c r="K64" s="68"/>
    </row>
    <row r="65" spans="1:11" s="10" customFormat="1" ht="28.5" customHeight="1">
      <c r="A65" s="73" t="s">
        <v>144</v>
      </c>
      <c r="B65" s="73" t="s">
        <v>102</v>
      </c>
      <c r="C65" s="73" t="s">
        <v>83</v>
      </c>
      <c r="D65" s="80"/>
      <c r="E65" s="34" t="s">
        <v>146</v>
      </c>
      <c r="F65" s="72">
        <v>4.278204</v>
      </c>
      <c r="G65" s="72">
        <v>4.278204</v>
      </c>
      <c r="H65" s="72"/>
      <c r="I65" s="68"/>
      <c r="J65" s="68"/>
      <c r="K65" s="68"/>
    </row>
  </sheetData>
  <sheetProtection formatCells="0" formatColumns="0" formatRows="0" insertColumns="0" insertRows="0" insertHyperlinks="0" deleteColumns="0" deleteRows="0" sort="0" autoFilter="0" pivotTables="0"/>
  <mergeCells count="24">
    <mergeCell ref="A2:K2"/>
    <mergeCell ref="F4:K4"/>
    <mergeCell ref="H5:K5"/>
    <mergeCell ref="I6:K6"/>
    <mergeCell ref="D4:D7"/>
    <mergeCell ref="E4:E7"/>
    <mergeCell ref="F5:F7"/>
    <mergeCell ref="G5:G7"/>
    <mergeCell ref="H6:H7"/>
    <mergeCell ref="A4:C7"/>
  </mergeCells>
  <printOptions/>
  <pageMargins left="0.31496062992125984" right="0.11811023622047245" top="0.31496062992125984" bottom="0.31496062992125984" header="0.8" footer="0.8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showGridLines="0" workbookViewId="0" topLeftCell="A6">
      <selection activeCell="D7" sqref="D7"/>
    </sheetView>
  </sheetViews>
  <sheetFormatPr defaultColWidth="8.8515625" defaultRowHeight="12.75" customHeight="1"/>
  <cols>
    <col min="1" max="1" width="31.00390625" style="10" customWidth="1"/>
    <col min="2" max="2" width="25.140625" style="10" customWidth="1"/>
    <col min="3" max="3" width="40.8515625" style="10" customWidth="1"/>
    <col min="4" max="4" width="21.28125" style="10" customWidth="1"/>
    <col min="5" max="5" width="9.140625" style="10" customWidth="1"/>
  </cols>
  <sheetData>
    <row r="1" s="10" customFormat="1" ht="15" customHeight="1">
      <c r="D1" s="61"/>
    </row>
    <row r="2" spans="1:4" s="10" customFormat="1" ht="25.5" customHeight="1">
      <c r="A2" s="30" t="s">
        <v>157</v>
      </c>
      <c r="B2" s="30"/>
      <c r="C2" s="30"/>
      <c r="D2" s="30"/>
    </row>
    <row r="3" spans="1:4" s="10" customFormat="1" ht="15" customHeight="1">
      <c r="A3" s="31"/>
      <c r="B3" s="31"/>
      <c r="C3" s="31"/>
      <c r="D3" s="61" t="s">
        <v>1</v>
      </c>
    </row>
    <row r="4" spans="1:4" s="10" customFormat="1" ht="16.5" customHeight="1">
      <c r="A4" s="40" t="s">
        <v>2</v>
      </c>
      <c r="B4" s="50"/>
      <c r="C4" s="40" t="s">
        <v>3</v>
      </c>
      <c r="D4" s="50"/>
    </row>
    <row r="5" spans="1:4" s="10" customFormat="1" ht="16.5" customHeight="1">
      <c r="A5" s="32" t="s">
        <v>4</v>
      </c>
      <c r="B5" s="32" t="s">
        <v>5</v>
      </c>
      <c r="C5" s="32" t="s">
        <v>6</v>
      </c>
      <c r="D5" s="32" t="s">
        <v>5</v>
      </c>
    </row>
    <row r="6" spans="1:4" s="10" customFormat="1" ht="16.5" customHeight="1">
      <c r="A6" s="67" t="s">
        <v>158</v>
      </c>
      <c r="B6" s="72">
        <v>2831.313134</v>
      </c>
      <c r="C6" s="67" t="s">
        <v>159</v>
      </c>
      <c r="D6" s="72">
        <v>2831.313134</v>
      </c>
    </row>
    <row r="7" spans="1:4" s="10" customFormat="1" ht="16.5" customHeight="1">
      <c r="A7" s="67" t="s">
        <v>160</v>
      </c>
      <c r="B7" s="72">
        <v>2831.313134</v>
      </c>
      <c r="C7" s="67" t="s">
        <v>161</v>
      </c>
      <c r="D7" s="72">
        <v>251</v>
      </c>
    </row>
    <row r="8" spans="1:4" s="10" customFormat="1" ht="16.5" customHeight="1">
      <c r="A8" s="67" t="s">
        <v>162</v>
      </c>
      <c r="B8" s="72"/>
      <c r="C8" s="67" t="s">
        <v>163</v>
      </c>
      <c r="D8" s="72"/>
    </row>
    <row r="9" spans="1:4" s="10" customFormat="1" ht="16.5" customHeight="1">
      <c r="A9" s="67" t="s">
        <v>164</v>
      </c>
      <c r="B9" s="72">
        <v>2831.313134</v>
      </c>
      <c r="C9" s="67" t="s">
        <v>165</v>
      </c>
      <c r="D9" s="72">
        <v>7</v>
      </c>
    </row>
    <row r="10" spans="1:4" s="10" customFormat="1" ht="16.5" customHeight="1">
      <c r="A10" s="25" t="s">
        <v>166</v>
      </c>
      <c r="B10" s="72"/>
      <c r="C10" s="67" t="s">
        <v>167</v>
      </c>
      <c r="D10" s="72">
        <v>73.87723</v>
      </c>
    </row>
    <row r="11" spans="1:4" s="10" customFormat="1" ht="16.5" customHeight="1">
      <c r="A11" s="67" t="s">
        <v>168</v>
      </c>
      <c r="B11" s="72"/>
      <c r="C11" s="67" t="s">
        <v>169</v>
      </c>
      <c r="D11" s="72"/>
    </row>
    <row r="12" spans="1:4" s="10" customFormat="1" ht="16.5" customHeight="1">
      <c r="A12" s="67" t="s">
        <v>162</v>
      </c>
      <c r="B12" s="72"/>
      <c r="C12" s="67" t="s">
        <v>170</v>
      </c>
      <c r="D12" s="72"/>
    </row>
    <row r="13" spans="1:4" s="10" customFormat="1" ht="16.5" customHeight="1">
      <c r="A13" s="67" t="s">
        <v>164</v>
      </c>
      <c r="B13" s="72"/>
      <c r="C13" s="67" t="s">
        <v>171</v>
      </c>
      <c r="D13" s="72"/>
    </row>
    <row r="14" spans="1:4" s="10" customFormat="1" ht="16.5" customHeight="1">
      <c r="A14" s="25" t="s">
        <v>172</v>
      </c>
      <c r="B14" s="72"/>
      <c r="C14" s="67" t="s">
        <v>173</v>
      </c>
      <c r="D14" s="72">
        <v>807.997708</v>
      </c>
    </row>
    <row r="15" spans="1:4" s="10" customFormat="1" ht="16.5" customHeight="1">
      <c r="A15" s="67" t="s">
        <v>174</v>
      </c>
      <c r="B15" s="72"/>
      <c r="C15" s="67" t="s">
        <v>175</v>
      </c>
      <c r="D15" s="72">
        <v>103.921681</v>
      </c>
    </row>
    <row r="16" spans="1:4" s="10" customFormat="1" ht="16.5" customHeight="1">
      <c r="A16" s="67" t="s">
        <v>162</v>
      </c>
      <c r="B16" s="72"/>
      <c r="C16" s="67" t="s">
        <v>176</v>
      </c>
      <c r="D16" s="72">
        <v>471</v>
      </c>
    </row>
    <row r="17" spans="1:4" s="10" customFormat="1" ht="16.5" customHeight="1">
      <c r="A17" s="67" t="s">
        <v>164</v>
      </c>
      <c r="B17" s="72"/>
      <c r="C17" s="67" t="s">
        <v>177</v>
      </c>
      <c r="D17" s="72">
        <v>497.739211</v>
      </c>
    </row>
    <row r="18" spans="1:4" s="10" customFormat="1" ht="16.5" customHeight="1">
      <c r="A18" s="67" t="s">
        <v>178</v>
      </c>
      <c r="B18" s="72"/>
      <c r="C18" s="67" t="s">
        <v>179</v>
      </c>
      <c r="D18" s="72">
        <v>541</v>
      </c>
    </row>
    <row r="19" spans="1:4" s="10" customFormat="1" ht="16.5" customHeight="1">
      <c r="A19" s="67" t="s">
        <v>160</v>
      </c>
      <c r="B19" s="72"/>
      <c r="C19" s="67" t="s">
        <v>180</v>
      </c>
      <c r="D19" s="72"/>
    </row>
    <row r="20" spans="1:4" s="10" customFormat="1" ht="16.5" customHeight="1">
      <c r="A20" s="67" t="s">
        <v>168</v>
      </c>
      <c r="B20" s="72"/>
      <c r="C20" s="67" t="s">
        <v>181</v>
      </c>
      <c r="D20" s="72"/>
    </row>
    <row r="21" spans="1:4" s="10" customFormat="1" ht="16.5" customHeight="1">
      <c r="A21" s="67" t="s">
        <v>174</v>
      </c>
      <c r="B21" s="72"/>
      <c r="C21" s="67" t="s">
        <v>182</v>
      </c>
      <c r="D21" s="72"/>
    </row>
    <row r="22" spans="1:4" s="10" customFormat="1" ht="16.5" customHeight="1">
      <c r="A22" s="67"/>
      <c r="B22" s="72"/>
      <c r="C22" s="67" t="s">
        <v>183</v>
      </c>
      <c r="D22" s="72"/>
    </row>
    <row r="23" spans="1:4" s="10" customFormat="1" ht="16.5" customHeight="1">
      <c r="A23" s="67"/>
      <c r="B23" s="72"/>
      <c r="C23" s="67" t="s">
        <v>184</v>
      </c>
      <c r="D23" s="72"/>
    </row>
    <row r="24" spans="1:4" s="10" customFormat="1" ht="16.5" customHeight="1">
      <c r="A24" s="67"/>
      <c r="B24" s="72"/>
      <c r="C24" s="67" t="s">
        <v>185</v>
      </c>
      <c r="D24" s="72"/>
    </row>
    <row r="25" spans="1:4" s="10" customFormat="1" ht="16.5" customHeight="1">
      <c r="A25" s="67"/>
      <c r="B25" s="72"/>
      <c r="C25" s="67" t="s">
        <v>186</v>
      </c>
      <c r="D25" s="72">
        <v>30.777304</v>
      </c>
    </row>
    <row r="26" spans="1:4" s="10" customFormat="1" ht="16.5" customHeight="1">
      <c r="A26" s="67"/>
      <c r="B26" s="72"/>
      <c r="C26" s="67" t="s">
        <v>187</v>
      </c>
      <c r="D26" s="72"/>
    </row>
    <row r="27" spans="1:4" s="10" customFormat="1" ht="16.5" customHeight="1">
      <c r="A27" s="67"/>
      <c r="B27" s="72"/>
      <c r="C27" s="67" t="s">
        <v>188</v>
      </c>
      <c r="D27" s="72"/>
    </row>
    <row r="28" spans="1:4" s="10" customFormat="1" ht="16.5" customHeight="1">
      <c r="A28" s="67"/>
      <c r="B28" s="72"/>
      <c r="C28" s="67" t="s">
        <v>189</v>
      </c>
      <c r="D28" s="72">
        <v>47</v>
      </c>
    </row>
    <row r="29" spans="1:4" s="10" customFormat="1" ht="16.5" customHeight="1">
      <c r="A29" s="67"/>
      <c r="B29" s="72"/>
      <c r="C29" s="67" t="s">
        <v>190</v>
      </c>
      <c r="D29" s="72"/>
    </row>
    <row r="30" spans="1:4" s="10" customFormat="1" ht="16.5" customHeight="1">
      <c r="A30" s="67"/>
      <c r="B30" s="72"/>
      <c r="C30" s="67" t="s">
        <v>191</v>
      </c>
      <c r="D30" s="72"/>
    </row>
    <row r="31" spans="1:4" s="10" customFormat="1" ht="16.5" customHeight="1">
      <c r="A31" s="67"/>
      <c r="B31" s="72"/>
      <c r="C31" s="67" t="s">
        <v>192</v>
      </c>
      <c r="D31" s="72"/>
    </row>
    <row r="32" spans="1:4" s="10" customFormat="1" ht="16.5" customHeight="1">
      <c r="A32" s="67"/>
      <c r="B32" s="72"/>
      <c r="C32" s="67" t="s">
        <v>193</v>
      </c>
      <c r="D32" s="72"/>
    </row>
    <row r="33" spans="1:4" s="10" customFormat="1" ht="16.5" customHeight="1">
      <c r="A33" s="67"/>
      <c r="B33" s="72"/>
      <c r="C33" s="67" t="s">
        <v>194</v>
      </c>
      <c r="D33" s="72"/>
    </row>
    <row r="34" spans="1:4" s="10" customFormat="1" ht="16.5" customHeight="1">
      <c r="A34" s="32" t="s">
        <v>195</v>
      </c>
      <c r="B34" s="72">
        <v>2831.313134</v>
      </c>
      <c r="C34" s="32" t="s">
        <v>196</v>
      </c>
      <c r="D34" s="72">
        <v>2831.313134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1.1811023622047243" right="0" top="0" bottom="0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4"/>
  <sheetViews>
    <sheetView showGridLines="0" workbookViewId="0" topLeftCell="B52">
      <selection activeCell="B61" sqref="A61:IV61"/>
    </sheetView>
  </sheetViews>
  <sheetFormatPr defaultColWidth="8.8515625" defaultRowHeight="12.75" customHeight="1"/>
  <cols>
    <col min="1" max="3" width="11.7109375" style="10" customWidth="1"/>
    <col min="4" max="4" width="19.28125" style="10" customWidth="1"/>
    <col min="5" max="5" width="56.00390625" style="10" customWidth="1"/>
    <col min="6" max="6" width="21.7109375" style="10" customWidth="1"/>
    <col min="7" max="7" width="20.421875" style="10" customWidth="1"/>
    <col min="8" max="8" width="20.7109375" style="10" customWidth="1"/>
    <col min="9" max="9" width="18.8515625" style="10" customWidth="1"/>
    <col min="10" max="10" width="24.7109375" style="10" customWidth="1"/>
    <col min="11" max="20" width="9.140625" style="10" customWidth="1"/>
  </cols>
  <sheetData>
    <row r="1" spans="1:10" s="10" customFormat="1" ht="15">
      <c r="A1" s="66"/>
      <c r="B1" s="66"/>
      <c r="C1" s="66"/>
      <c r="D1" s="66"/>
      <c r="E1" s="66"/>
      <c r="F1" s="66"/>
      <c r="G1" s="66"/>
      <c r="H1" s="66"/>
      <c r="I1" s="66"/>
      <c r="J1" s="61"/>
    </row>
    <row r="2" spans="1:10" s="10" customFormat="1" ht="27.75" customHeight="1">
      <c r="A2" s="30" t="s">
        <v>197</v>
      </c>
      <c r="B2" s="30"/>
      <c r="C2" s="30"/>
      <c r="D2" s="30"/>
      <c r="E2" s="30"/>
      <c r="F2" s="30"/>
      <c r="G2" s="30"/>
      <c r="H2" s="30"/>
      <c r="I2" s="30"/>
      <c r="J2" s="30"/>
    </row>
    <row r="3" spans="2:10" s="10" customFormat="1" ht="15">
      <c r="B3" s="25"/>
      <c r="C3" s="25"/>
      <c r="D3" s="25"/>
      <c r="E3" s="25"/>
      <c r="F3" s="25"/>
      <c r="G3" s="25"/>
      <c r="H3" s="25"/>
      <c r="I3" s="25"/>
      <c r="J3" s="61" t="s">
        <v>53</v>
      </c>
    </row>
    <row r="4" spans="1:10" s="10" customFormat="1" ht="22.5" customHeight="1">
      <c r="A4" s="33" t="s">
        <v>73</v>
      </c>
      <c r="B4" s="33"/>
      <c r="C4" s="33"/>
      <c r="D4" s="33" t="s">
        <v>54</v>
      </c>
      <c r="E4" s="33" t="s">
        <v>74</v>
      </c>
      <c r="F4" s="32" t="s">
        <v>198</v>
      </c>
      <c r="G4" s="67"/>
      <c r="H4" s="67"/>
      <c r="I4" s="67"/>
      <c r="J4" s="65"/>
    </row>
    <row r="5" spans="1:10" s="10" customFormat="1" ht="15">
      <c r="A5" s="33"/>
      <c r="B5" s="33"/>
      <c r="C5" s="33"/>
      <c r="D5" s="33"/>
      <c r="E5" s="33"/>
      <c r="F5" s="33" t="s">
        <v>56</v>
      </c>
      <c r="G5" s="33" t="s">
        <v>76</v>
      </c>
      <c r="H5" s="33"/>
      <c r="I5" s="33"/>
      <c r="J5" s="33" t="s">
        <v>77</v>
      </c>
    </row>
    <row r="6" spans="1:10" s="10" customFormat="1" ht="15">
      <c r="A6" s="33"/>
      <c r="B6" s="33"/>
      <c r="C6" s="33"/>
      <c r="D6" s="33"/>
      <c r="E6" s="33"/>
      <c r="F6" s="33"/>
      <c r="G6" s="33" t="s">
        <v>59</v>
      </c>
      <c r="H6" s="33" t="s">
        <v>199</v>
      </c>
      <c r="I6" s="33" t="s">
        <v>200</v>
      </c>
      <c r="J6" s="33"/>
    </row>
    <row r="7" spans="1:10" s="10" customFormat="1" ht="15">
      <c r="A7" s="33" t="s">
        <v>65</v>
      </c>
      <c r="B7" s="33" t="s">
        <v>65</v>
      </c>
      <c r="C7" s="33" t="s">
        <v>65</v>
      </c>
      <c r="D7" s="33" t="s">
        <v>65</v>
      </c>
      <c r="E7" s="33" t="s">
        <v>65</v>
      </c>
      <c r="F7" s="33">
        <v>1</v>
      </c>
      <c r="G7" s="33">
        <v>2</v>
      </c>
      <c r="H7" s="33">
        <v>3</v>
      </c>
      <c r="I7" s="33">
        <v>4</v>
      </c>
      <c r="J7" s="33">
        <v>5</v>
      </c>
    </row>
    <row r="8" spans="1:10" s="10" customFormat="1" ht="30" customHeight="1">
      <c r="A8" s="73" t="s">
        <v>66</v>
      </c>
      <c r="B8" s="73" t="s">
        <v>66</v>
      </c>
      <c r="C8" s="73" t="s">
        <v>66</v>
      </c>
      <c r="D8" s="74" t="s">
        <v>66</v>
      </c>
      <c r="E8" s="77" t="s">
        <v>56</v>
      </c>
      <c r="F8" s="72">
        <v>2831.313134</v>
      </c>
      <c r="G8" s="72">
        <v>316.813134</v>
      </c>
      <c r="H8" s="72">
        <v>280.94225</v>
      </c>
      <c r="I8" s="72">
        <v>35.870884</v>
      </c>
      <c r="J8" s="72">
        <v>2514.5</v>
      </c>
    </row>
    <row r="9" spans="1:10" s="10" customFormat="1" ht="30" customHeight="1">
      <c r="A9" s="73"/>
      <c r="B9" s="73"/>
      <c r="C9" s="73"/>
      <c r="D9" s="74" t="s">
        <v>67</v>
      </c>
      <c r="E9" s="77" t="s">
        <v>68</v>
      </c>
      <c r="F9" s="72">
        <v>2831.313134</v>
      </c>
      <c r="G9" s="72">
        <v>316.813134</v>
      </c>
      <c r="H9" s="72">
        <v>280.94225</v>
      </c>
      <c r="I9" s="72">
        <v>35.870884</v>
      </c>
      <c r="J9" s="72">
        <v>2514.5</v>
      </c>
    </row>
    <row r="10" spans="1:10" s="10" customFormat="1" ht="30" customHeight="1">
      <c r="A10" s="73"/>
      <c r="B10" s="73"/>
      <c r="C10" s="73"/>
      <c r="D10" s="74" t="s">
        <v>69</v>
      </c>
      <c r="E10" s="77" t="s">
        <v>68</v>
      </c>
      <c r="F10" s="72">
        <v>2739.886274</v>
      </c>
      <c r="G10" s="72">
        <v>260.386274</v>
      </c>
      <c r="H10" s="72">
        <v>232.086424</v>
      </c>
      <c r="I10" s="72">
        <v>28.29985</v>
      </c>
      <c r="J10" s="72">
        <v>2479.5</v>
      </c>
    </row>
    <row r="11" spans="1:10" s="28" customFormat="1" ht="30" customHeight="1">
      <c r="A11" s="75" t="s">
        <v>82</v>
      </c>
      <c r="B11" s="75" t="s">
        <v>83</v>
      </c>
      <c r="C11" s="75" t="s">
        <v>84</v>
      </c>
      <c r="D11" s="76"/>
      <c r="E11" s="78" t="s">
        <v>85</v>
      </c>
      <c r="F11" s="79">
        <v>1</v>
      </c>
      <c r="G11" s="79"/>
      <c r="H11" s="79"/>
      <c r="I11" s="79"/>
      <c r="J11" s="79">
        <v>1</v>
      </c>
    </row>
    <row r="12" spans="1:10" s="28" customFormat="1" ht="30" customHeight="1">
      <c r="A12" s="75" t="s">
        <v>82</v>
      </c>
      <c r="B12" s="75" t="s">
        <v>86</v>
      </c>
      <c r="C12" s="75" t="s">
        <v>87</v>
      </c>
      <c r="D12" s="76"/>
      <c r="E12" s="78" t="s">
        <v>88</v>
      </c>
      <c r="F12" s="79">
        <v>3</v>
      </c>
      <c r="G12" s="79"/>
      <c r="H12" s="79"/>
      <c r="I12" s="79"/>
      <c r="J12" s="79">
        <v>3</v>
      </c>
    </row>
    <row r="13" spans="1:10" s="28" customFormat="1" ht="30" customHeight="1">
      <c r="A13" s="75" t="s">
        <v>82</v>
      </c>
      <c r="B13" s="75" t="s">
        <v>86</v>
      </c>
      <c r="C13" s="75" t="s">
        <v>84</v>
      </c>
      <c r="D13" s="76"/>
      <c r="E13" s="78" t="s">
        <v>89</v>
      </c>
      <c r="F13" s="79">
        <v>113</v>
      </c>
      <c r="G13" s="79"/>
      <c r="H13" s="79"/>
      <c r="I13" s="79"/>
      <c r="J13" s="79">
        <v>113</v>
      </c>
    </row>
    <row r="14" spans="1:10" s="28" customFormat="1" ht="30" customHeight="1">
      <c r="A14" s="75" t="s">
        <v>82</v>
      </c>
      <c r="B14" s="75" t="s">
        <v>90</v>
      </c>
      <c r="C14" s="75" t="s">
        <v>84</v>
      </c>
      <c r="D14" s="76"/>
      <c r="E14" s="78" t="s">
        <v>91</v>
      </c>
      <c r="F14" s="79">
        <v>1</v>
      </c>
      <c r="G14" s="79"/>
      <c r="H14" s="79"/>
      <c r="I14" s="79"/>
      <c r="J14" s="79">
        <v>1</v>
      </c>
    </row>
    <row r="15" spans="1:10" s="28" customFormat="1" ht="30" customHeight="1">
      <c r="A15" s="75" t="s">
        <v>82</v>
      </c>
      <c r="B15" s="75" t="s">
        <v>92</v>
      </c>
      <c r="C15" s="75" t="s">
        <v>87</v>
      </c>
      <c r="D15" s="76"/>
      <c r="E15" s="78" t="s">
        <v>93</v>
      </c>
      <c r="F15" s="79">
        <v>3</v>
      </c>
      <c r="G15" s="79"/>
      <c r="H15" s="79"/>
      <c r="I15" s="79"/>
      <c r="J15" s="79">
        <v>3</v>
      </c>
    </row>
    <row r="16" spans="1:10" s="28" customFormat="1" ht="30" customHeight="1">
      <c r="A16" s="75" t="s">
        <v>82</v>
      </c>
      <c r="B16" s="75" t="s">
        <v>92</v>
      </c>
      <c r="C16" s="75" t="s">
        <v>84</v>
      </c>
      <c r="D16" s="76"/>
      <c r="E16" s="78" t="s">
        <v>94</v>
      </c>
      <c r="F16" s="79">
        <v>5</v>
      </c>
      <c r="G16" s="79"/>
      <c r="H16" s="79"/>
      <c r="I16" s="79"/>
      <c r="J16" s="79">
        <v>5</v>
      </c>
    </row>
    <row r="17" spans="1:10" s="28" customFormat="1" ht="30" customHeight="1">
      <c r="A17" s="75" t="s">
        <v>82</v>
      </c>
      <c r="B17" s="75" t="s">
        <v>95</v>
      </c>
      <c r="C17" s="75" t="s">
        <v>84</v>
      </c>
      <c r="D17" s="76"/>
      <c r="E17" s="78" t="s">
        <v>96</v>
      </c>
      <c r="F17" s="79">
        <v>8</v>
      </c>
      <c r="G17" s="79"/>
      <c r="H17" s="79"/>
      <c r="I17" s="79"/>
      <c r="J17" s="79">
        <v>8</v>
      </c>
    </row>
    <row r="18" spans="1:10" s="28" customFormat="1" ht="30" customHeight="1">
      <c r="A18" s="75" t="s">
        <v>82</v>
      </c>
      <c r="B18" s="75" t="s">
        <v>97</v>
      </c>
      <c r="C18" s="75" t="s">
        <v>84</v>
      </c>
      <c r="D18" s="76"/>
      <c r="E18" s="78" t="s">
        <v>98</v>
      </c>
      <c r="F18" s="79">
        <v>117</v>
      </c>
      <c r="G18" s="79"/>
      <c r="H18" s="79"/>
      <c r="I18" s="79"/>
      <c r="J18" s="79">
        <v>117</v>
      </c>
    </row>
    <row r="19" spans="1:10" s="28" customFormat="1" ht="30" customHeight="1">
      <c r="A19" s="75" t="s">
        <v>99</v>
      </c>
      <c r="B19" s="75" t="s">
        <v>87</v>
      </c>
      <c r="C19" s="75" t="s">
        <v>84</v>
      </c>
      <c r="D19" s="76"/>
      <c r="E19" s="78" t="s">
        <v>100</v>
      </c>
      <c r="F19" s="79">
        <v>7</v>
      </c>
      <c r="G19" s="79"/>
      <c r="H19" s="79"/>
      <c r="I19" s="79"/>
      <c r="J19" s="79">
        <v>7</v>
      </c>
    </row>
    <row r="20" spans="1:10" s="28" customFormat="1" ht="30" customHeight="1">
      <c r="A20" s="75" t="s">
        <v>101</v>
      </c>
      <c r="B20" s="75" t="s">
        <v>102</v>
      </c>
      <c r="C20" s="75" t="s">
        <v>103</v>
      </c>
      <c r="D20" s="76"/>
      <c r="E20" s="78" t="s">
        <v>104</v>
      </c>
      <c r="F20" s="79">
        <v>615</v>
      </c>
      <c r="G20" s="79"/>
      <c r="H20" s="79"/>
      <c r="I20" s="79"/>
      <c r="J20" s="79">
        <v>615</v>
      </c>
    </row>
    <row r="21" spans="1:10" s="28" customFormat="1" ht="30" customHeight="1">
      <c r="A21" s="75" t="s">
        <v>101</v>
      </c>
      <c r="B21" s="75" t="s">
        <v>105</v>
      </c>
      <c r="C21" s="75" t="s">
        <v>83</v>
      </c>
      <c r="D21" s="76"/>
      <c r="E21" s="78" t="s">
        <v>106</v>
      </c>
      <c r="F21" s="79">
        <v>11.4431</v>
      </c>
      <c r="G21" s="79">
        <v>11.4431</v>
      </c>
      <c r="H21" s="79">
        <v>11.4431</v>
      </c>
      <c r="I21" s="79"/>
      <c r="J21" s="79"/>
    </row>
    <row r="22" spans="1:10" s="28" customFormat="1" ht="30" customHeight="1">
      <c r="A22" s="75" t="s">
        <v>101</v>
      </c>
      <c r="B22" s="75" t="s">
        <v>105</v>
      </c>
      <c r="C22" s="75" t="s">
        <v>105</v>
      </c>
      <c r="D22" s="76"/>
      <c r="E22" s="78" t="s">
        <v>107</v>
      </c>
      <c r="F22" s="79">
        <v>27.9988</v>
      </c>
      <c r="G22" s="79">
        <v>27.9988</v>
      </c>
      <c r="H22" s="79">
        <v>27.9988</v>
      </c>
      <c r="I22" s="79"/>
      <c r="J22" s="79"/>
    </row>
    <row r="23" spans="1:10" s="28" customFormat="1" ht="30" customHeight="1">
      <c r="A23" s="75" t="s">
        <v>101</v>
      </c>
      <c r="B23" s="75" t="s">
        <v>105</v>
      </c>
      <c r="C23" s="75" t="s">
        <v>87</v>
      </c>
      <c r="D23" s="76"/>
      <c r="E23" s="78" t="s">
        <v>108</v>
      </c>
      <c r="F23" s="79">
        <v>13.9994</v>
      </c>
      <c r="G23" s="79">
        <v>13.9994</v>
      </c>
      <c r="H23" s="79">
        <v>13.9994</v>
      </c>
      <c r="I23" s="79"/>
      <c r="J23" s="79"/>
    </row>
    <row r="24" spans="1:10" s="28" customFormat="1" ht="30" customHeight="1">
      <c r="A24" s="75" t="s">
        <v>101</v>
      </c>
      <c r="B24" s="75" t="s">
        <v>103</v>
      </c>
      <c r="C24" s="75" t="s">
        <v>105</v>
      </c>
      <c r="D24" s="76"/>
      <c r="E24" s="78" t="s">
        <v>109</v>
      </c>
      <c r="F24" s="79">
        <v>43</v>
      </c>
      <c r="G24" s="79"/>
      <c r="H24" s="79"/>
      <c r="I24" s="79"/>
      <c r="J24" s="79">
        <v>43</v>
      </c>
    </row>
    <row r="25" spans="1:10" s="28" customFormat="1" ht="30" customHeight="1">
      <c r="A25" s="75" t="s">
        <v>101</v>
      </c>
      <c r="B25" s="75" t="s">
        <v>103</v>
      </c>
      <c r="C25" s="75" t="s">
        <v>84</v>
      </c>
      <c r="D25" s="76"/>
      <c r="E25" s="78" t="s">
        <v>110</v>
      </c>
      <c r="F25" s="79">
        <v>21</v>
      </c>
      <c r="G25" s="79"/>
      <c r="H25" s="79"/>
      <c r="I25" s="79"/>
      <c r="J25" s="79">
        <v>21</v>
      </c>
    </row>
    <row r="26" spans="1:10" s="28" customFormat="1" ht="30" customHeight="1">
      <c r="A26" s="75" t="s">
        <v>101</v>
      </c>
      <c r="B26" s="75" t="s">
        <v>111</v>
      </c>
      <c r="C26" s="75" t="s">
        <v>83</v>
      </c>
      <c r="D26" s="76"/>
      <c r="E26" s="78" t="s">
        <v>112</v>
      </c>
      <c r="F26" s="79">
        <v>4</v>
      </c>
      <c r="G26" s="79"/>
      <c r="H26" s="79"/>
      <c r="I26" s="79"/>
      <c r="J26" s="79">
        <v>4</v>
      </c>
    </row>
    <row r="27" spans="1:10" s="28" customFormat="1" ht="30" customHeight="1">
      <c r="A27" s="75" t="s">
        <v>101</v>
      </c>
      <c r="B27" s="75" t="s">
        <v>111</v>
      </c>
      <c r="C27" s="75" t="s">
        <v>87</v>
      </c>
      <c r="D27" s="76"/>
      <c r="E27" s="78" t="s">
        <v>113</v>
      </c>
      <c r="F27" s="79">
        <v>21</v>
      </c>
      <c r="G27" s="79"/>
      <c r="H27" s="79"/>
      <c r="I27" s="79"/>
      <c r="J27" s="79">
        <v>21</v>
      </c>
    </row>
    <row r="28" spans="1:10" s="28" customFormat="1" ht="30" customHeight="1">
      <c r="A28" s="75" t="s">
        <v>101</v>
      </c>
      <c r="B28" s="75" t="s">
        <v>111</v>
      </c>
      <c r="C28" s="75" t="s">
        <v>84</v>
      </c>
      <c r="D28" s="76"/>
      <c r="E28" s="78" t="s">
        <v>114</v>
      </c>
      <c r="F28" s="79">
        <v>6</v>
      </c>
      <c r="G28" s="79"/>
      <c r="H28" s="79"/>
      <c r="I28" s="79"/>
      <c r="J28" s="79">
        <v>6</v>
      </c>
    </row>
    <row r="29" spans="1:10" s="28" customFormat="1" ht="30" customHeight="1">
      <c r="A29" s="75" t="s">
        <v>101</v>
      </c>
      <c r="B29" s="75" t="s">
        <v>90</v>
      </c>
      <c r="C29" s="75" t="s">
        <v>84</v>
      </c>
      <c r="D29" s="76"/>
      <c r="E29" s="78" t="s">
        <v>115</v>
      </c>
      <c r="F29" s="79">
        <v>21</v>
      </c>
      <c r="G29" s="79"/>
      <c r="H29" s="79"/>
      <c r="I29" s="79"/>
      <c r="J29" s="79">
        <v>21</v>
      </c>
    </row>
    <row r="30" spans="1:10" s="28" customFormat="1" ht="30" customHeight="1">
      <c r="A30" s="75" t="s">
        <v>101</v>
      </c>
      <c r="B30" s="75" t="s">
        <v>116</v>
      </c>
      <c r="C30" s="75" t="s">
        <v>84</v>
      </c>
      <c r="D30" s="76"/>
      <c r="E30" s="78" t="s">
        <v>117</v>
      </c>
      <c r="F30" s="79">
        <v>1</v>
      </c>
      <c r="G30" s="79"/>
      <c r="H30" s="79"/>
      <c r="I30" s="79"/>
      <c r="J30" s="79">
        <v>1</v>
      </c>
    </row>
    <row r="31" spans="1:10" s="28" customFormat="1" ht="30" customHeight="1">
      <c r="A31" s="75" t="s">
        <v>101</v>
      </c>
      <c r="B31" s="75" t="s">
        <v>84</v>
      </c>
      <c r="C31" s="75" t="s">
        <v>84</v>
      </c>
      <c r="D31" s="76"/>
      <c r="E31" s="78" t="s">
        <v>118</v>
      </c>
      <c r="F31" s="79">
        <v>14</v>
      </c>
      <c r="G31" s="79"/>
      <c r="H31" s="79"/>
      <c r="I31" s="79"/>
      <c r="J31" s="79">
        <v>14</v>
      </c>
    </row>
    <row r="32" spans="1:10" s="28" customFormat="1" ht="30" customHeight="1">
      <c r="A32" s="75" t="s">
        <v>119</v>
      </c>
      <c r="B32" s="75" t="s">
        <v>120</v>
      </c>
      <c r="C32" s="75" t="s">
        <v>111</v>
      </c>
      <c r="D32" s="76"/>
      <c r="E32" s="78" t="s">
        <v>121</v>
      </c>
      <c r="F32" s="79">
        <v>30</v>
      </c>
      <c r="G32" s="79"/>
      <c r="H32" s="79"/>
      <c r="I32" s="79"/>
      <c r="J32" s="79">
        <v>30</v>
      </c>
    </row>
    <row r="33" spans="1:10" s="28" customFormat="1" ht="30" customHeight="1">
      <c r="A33" s="75" t="s">
        <v>119</v>
      </c>
      <c r="B33" s="75" t="s">
        <v>122</v>
      </c>
      <c r="C33" s="75" t="s">
        <v>84</v>
      </c>
      <c r="D33" s="76"/>
      <c r="E33" s="78" t="s">
        <v>123</v>
      </c>
      <c r="F33" s="79">
        <v>11</v>
      </c>
      <c r="G33" s="79"/>
      <c r="H33" s="79"/>
      <c r="I33" s="79"/>
      <c r="J33" s="79">
        <v>11</v>
      </c>
    </row>
    <row r="34" spans="1:10" s="28" customFormat="1" ht="30" customHeight="1">
      <c r="A34" s="75" t="s">
        <v>119</v>
      </c>
      <c r="B34" s="75" t="s">
        <v>90</v>
      </c>
      <c r="C34" s="75" t="s">
        <v>83</v>
      </c>
      <c r="D34" s="76"/>
      <c r="E34" s="78" t="s">
        <v>124</v>
      </c>
      <c r="F34" s="79">
        <v>13.721415</v>
      </c>
      <c r="G34" s="79">
        <v>13.721415</v>
      </c>
      <c r="H34" s="79">
        <v>13.721415</v>
      </c>
      <c r="I34" s="79"/>
      <c r="J34" s="79"/>
    </row>
    <row r="35" spans="1:10" s="28" customFormat="1" ht="30" customHeight="1">
      <c r="A35" s="75" t="s">
        <v>119</v>
      </c>
      <c r="B35" s="75" t="s">
        <v>90</v>
      </c>
      <c r="C35" s="75" t="s">
        <v>86</v>
      </c>
      <c r="D35" s="76"/>
      <c r="E35" s="78" t="s">
        <v>125</v>
      </c>
      <c r="F35" s="79">
        <v>15.485248</v>
      </c>
      <c r="G35" s="79">
        <v>15.485248</v>
      </c>
      <c r="H35" s="79">
        <v>15.485248</v>
      </c>
      <c r="I35" s="79"/>
      <c r="J35" s="79"/>
    </row>
    <row r="36" spans="1:10" s="28" customFormat="1" ht="30" customHeight="1">
      <c r="A36" s="75" t="s">
        <v>119</v>
      </c>
      <c r="B36" s="75" t="s">
        <v>90</v>
      </c>
      <c r="C36" s="75" t="s">
        <v>84</v>
      </c>
      <c r="D36" s="76"/>
      <c r="E36" s="78" t="s">
        <v>126</v>
      </c>
      <c r="F36" s="79">
        <v>23</v>
      </c>
      <c r="G36" s="79"/>
      <c r="H36" s="79"/>
      <c r="I36" s="79"/>
      <c r="J36" s="79">
        <v>23</v>
      </c>
    </row>
    <row r="37" spans="1:10" s="28" customFormat="1" ht="30" customHeight="1">
      <c r="A37" s="75" t="s">
        <v>119</v>
      </c>
      <c r="B37" s="75" t="s">
        <v>127</v>
      </c>
      <c r="C37" s="75" t="s">
        <v>83</v>
      </c>
      <c r="D37" s="76"/>
      <c r="E37" s="78" t="s">
        <v>128</v>
      </c>
      <c r="F37" s="79">
        <v>6</v>
      </c>
      <c r="G37" s="79"/>
      <c r="H37" s="79"/>
      <c r="I37" s="79"/>
      <c r="J37" s="79">
        <v>6</v>
      </c>
    </row>
    <row r="38" spans="1:10" s="28" customFormat="1" ht="30" customHeight="1">
      <c r="A38" s="75" t="s">
        <v>129</v>
      </c>
      <c r="B38" s="75" t="s">
        <v>120</v>
      </c>
      <c r="C38" s="75" t="s">
        <v>102</v>
      </c>
      <c r="D38" s="76"/>
      <c r="E38" s="78" t="s">
        <v>130</v>
      </c>
      <c r="F38" s="79">
        <v>471</v>
      </c>
      <c r="G38" s="79"/>
      <c r="H38" s="79"/>
      <c r="I38" s="79"/>
      <c r="J38" s="79">
        <v>471</v>
      </c>
    </row>
    <row r="39" spans="1:10" s="28" customFormat="1" ht="30" customHeight="1">
      <c r="A39" s="75" t="s">
        <v>131</v>
      </c>
      <c r="B39" s="75" t="s">
        <v>83</v>
      </c>
      <c r="C39" s="75" t="s">
        <v>83</v>
      </c>
      <c r="D39" s="76"/>
      <c r="E39" s="78" t="s">
        <v>132</v>
      </c>
      <c r="F39" s="79">
        <v>156.739211</v>
      </c>
      <c r="G39" s="79">
        <v>156.739211</v>
      </c>
      <c r="H39" s="79">
        <v>128.439361</v>
      </c>
      <c r="I39" s="79">
        <v>28.29985</v>
      </c>
      <c r="J39" s="79"/>
    </row>
    <row r="40" spans="1:10" s="28" customFormat="1" ht="30" customHeight="1">
      <c r="A40" s="75" t="s">
        <v>131</v>
      </c>
      <c r="B40" s="75" t="s">
        <v>105</v>
      </c>
      <c r="C40" s="75" t="s">
        <v>83</v>
      </c>
      <c r="D40" s="76"/>
      <c r="E40" s="78" t="s">
        <v>133</v>
      </c>
      <c r="F40" s="79">
        <v>330</v>
      </c>
      <c r="G40" s="79"/>
      <c r="H40" s="79"/>
      <c r="I40" s="79"/>
      <c r="J40" s="79">
        <v>330</v>
      </c>
    </row>
    <row r="41" spans="1:10" s="28" customFormat="1" ht="30" customHeight="1">
      <c r="A41" s="75" t="s">
        <v>131</v>
      </c>
      <c r="B41" s="75" t="s">
        <v>84</v>
      </c>
      <c r="C41" s="75" t="s">
        <v>84</v>
      </c>
      <c r="D41" s="76"/>
      <c r="E41" s="78" t="s">
        <v>134</v>
      </c>
      <c r="F41" s="79">
        <v>11</v>
      </c>
      <c r="G41" s="79"/>
      <c r="H41" s="79"/>
      <c r="I41" s="79"/>
      <c r="J41" s="79">
        <v>11</v>
      </c>
    </row>
    <row r="42" spans="1:10" s="28" customFormat="1" ht="30" customHeight="1">
      <c r="A42" s="75" t="s">
        <v>135</v>
      </c>
      <c r="B42" s="75" t="s">
        <v>83</v>
      </c>
      <c r="C42" s="75" t="s">
        <v>136</v>
      </c>
      <c r="D42" s="76"/>
      <c r="E42" s="78" t="s">
        <v>137</v>
      </c>
      <c r="F42" s="79">
        <v>80</v>
      </c>
      <c r="G42" s="79"/>
      <c r="H42" s="79"/>
      <c r="I42" s="79"/>
      <c r="J42" s="79">
        <v>80</v>
      </c>
    </row>
    <row r="43" spans="1:10" s="28" customFormat="1" ht="30" customHeight="1">
      <c r="A43" s="75" t="s">
        <v>135</v>
      </c>
      <c r="B43" s="75" t="s">
        <v>86</v>
      </c>
      <c r="C43" s="75" t="s">
        <v>138</v>
      </c>
      <c r="D43" s="76"/>
      <c r="E43" s="78" t="s">
        <v>139</v>
      </c>
      <c r="F43" s="79">
        <v>81</v>
      </c>
      <c r="G43" s="79"/>
      <c r="H43" s="79"/>
      <c r="I43" s="79"/>
      <c r="J43" s="79">
        <v>81</v>
      </c>
    </row>
    <row r="44" spans="1:10" s="28" customFormat="1" ht="30" customHeight="1">
      <c r="A44" s="75" t="s">
        <v>135</v>
      </c>
      <c r="B44" s="75" t="s">
        <v>105</v>
      </c>
      <c r="C44" s="75" t="s">
        <v>120</v>
      </c>
      <c r="D44" s="76"/>
      <c r="E44" s="78" t="s">
        <v>140</v>
      </c>
      <c r="F44" s="79">
        <v>111</v>
      </c>
      <c r="G44" s="79"/>
      <c r="H44" s="79"/>
      <c r="I44" s="79"/>
      <c r="J44" s="79">
        <v>111</v>
      </c>
    </row>
    <row r="45" spans="1:10" s="28" customFormat="1" ht="30" customHeight="1">
      <c r="A45" s="75" t="s">
        <v>135</v>
      </c>
      <c r="B45" s="75" t="s">
        <v>122</v>
      </c>
      <c r="C45" s="75" t="s">
        <v>105</v>
      </c>
      <c r="D45" s="76"/>
      <c r="E45" s="78" t="s">
        <v>141</v>
      </c>
      <c r="F45" s="79">
        <v>256</v>
      </c>
      <c r="G45" s="79"/>
      <c r="H45" s="79"/>
      <c r="I45" s="79"/>
      <c r="J45" s="79">
        <v>256</v>
      </c>
    </row>
    <row r="46" spans="1:10" s="28" customFormat="1" ht="30" customHeight="1">
      <c r="A46" s="75" t="s">
        <v>135</v>
      </c>
      <c r="B46" s="75" t="s">
        <v>122</v>
      </c>
      <c r="C46" s="75" t="s">
        <v>84</v>
      </c>
      <c r="D46" s="76"/>
      <c r="E46" s="78" t="s">
        <v>142</v>
      </c>
      <c r="F46" s="79">
        <v>12</v>
      </c>
      <c r="G46" s="79"/>
      <c r="H46" s="79"/>
      <c r="I46" s="79"/>
      <c r="J46" s="79">
        <v>12</v>
      </c>
    </row>
    <row r="47" spans="1:10" s="28" customFormat="1" ht="30" customHeight="1">
      <c r="A47" s="75" t="s">
        <v>135</v>
      </c>
      <c r="B47" s="75" t="s">
        <v>84</v>
      </c>
      <c r="C47" s="75" t="s">
        <v>84</v>
      </c>
      <c r="D47" s="76"/>
      <c r="E47" s="78" t="s">
        <v>143</v>
      </c>
      <c r="F47" s="79">
        <v>1</v>
      </c>
      <c r="G47" s="79"/>
      <c r="H47" s="79"/>
      <c r="I47" s="79"/>
      <c r="J47" s="79">
        <v>1</v>
      </c>
    </row>
    <row r="48" spans="1:10" s="28" customFormat="1" ht="30" customHeight="1">
      <c r="A48" s="75" t="s">
        <v>144</v>
      </c>
      <c r="B48" s="75" t="s">
        <v>83</v>
      </c>
      <c r="C48" s="75" t="s">
        <v>105</v>
      </c>
      <c r="D48" s="76"/>
      <c r="E48" s="78" t="s">
        <v>145</v>
      </c>
      <c r="F48" s="79">
        <v>5.5</v>
      </c>
      <c r="G48" s="79"/>
      <c r="H48" s="79"/>
      <c r="I48" s="79"/>
      <c r="J48" s="79">
        <v>5.5</v>
      </c>
    </row>
    <row r="49" spans="1:10" s="28" customFormat="1" ht="30" customHeight="1">
      <c r="A49" s="75" t="s">
        <v>144</v>
      </c>
      <c r="B49" s="75" t="s">
        <v>102</v>
      </c>
      <c r="C49" s="75" t="s">
        <v>83</v>
      </c>
      <c r="D49" s="76"/>
      <c r="E49" s="78" t="s">
        <v>146</v>
      </c>
      <c r="F49" s="79">
        <v>20.9991</v>
      </c>
      <c r="G49" s="79">
        <v>20.9991</v>
      </c>
      <c r="H49" s="79">
        <v>20.9991</v>
      </c>
      <c r="I49" s="79"/>
      <c r="J49" s="79"/>
    </row>
    <row r="50" spans="1:10" s="28" customFormat="1" ht="30" customHeight="1">
      <c r="A50" s="75" t="s">
        <v>147</v>
      </c>
      <c r="B50" s="75" t="s">
        <v>83</v>
      </c>
      <c r="C50" s="75" t="s">
        <v>87</v>
      </c>
      <c r="D50" s="76"/>
      <c r="E50" s="78" t="s">
        <v>148</v>
      </c>
      <c r="F50" s="79">
        <v>1</v>
      </c>
      <c r="G50" s="79"/>
      <c r="H50" s="79"/>
      <c r="I50" s="79"/>
      <c r="J50" s="79">
        <v>1</v>
      </c>
    </row>
    <row r="51" spans="1:10" s="28" customFormat="1" ht="30" customHeight="1">
      <c r="A51" s="75" t="s">
        <v>147</v>
      </c>
      <c r="B51" s="75" t="s">
        <v>83</v>
      </c>
      <c r="C51" s="75" t="s">
        <v>84</v>
      </c>
      <c r="D51" s="76"/>
      <c r="E51" s="78" t="s">
        <v>149</v>
      </c>
      <c r="F51" s="79">
        <v>45</v>
      </c>
      <c r="G51" s="79"/>
      <c r="H51" s="79"/>
      <c r="I51" s="79"/>
      <c r="J51" s="79">
        <v>45</v>
      </c>
    </row>
    <row r="52" spans="1:10" s="28" customFormat="1" ht="30" customHeight="1">
      <c r="A52" s="75" t="s">
        <v>147</v>
      </c>
      <c r="B52" s="75" t="s">
        <v>102</v>
      </c>
      <c r="C52" s="75" t="s">
        <v>84</v>
      </c>
      <c r="D52" s="76"/>
      <c r="E52" s="78" t="s">
        <v>150</v>
      </c>
      <c r="F52" s="79">
        <v>1</v>
      </c>
      <c r="G52" s="79"/>
      <c r="H52" s="79"/>
      <c r="I52" s="79"/>
      <c r="J52" s="79">
        <v>1</v>
      </c>
    </row>
    <row r="53" spans="1:10" s="10" customFormat="1" ht="30" customHeight="1">
      <c r="A53" s="73"/>
      <c r="B53" s="73"/>
      <c r="C53" s="73"/>
      <c r="D53" s="74" t="s">
        <v>70</v>
      </c>
      <c r="E53" s="77" t="s">
        <v>71</v>
      </c>
      <c r="F53" s="72">
        <v>91.42686</v>
      </c>
      <c r="G53" s="72">
        <v>56.42686</v>
      </c>
      <c r="H53" s="72">
        <v>48.855826</v>
      </c>
      <c r="I53" s="72">
        <v>7.571034</v>
      </c>
      <c r="J53" s="72">
        <v>35</v>
      </c>
    </row>
    <row r="54" spans="1:10" s="28" customFormat="1" ht="30" customHeight="1">
      <c r="A54" s="75" t="s">
        <v>151</v>
      </c>
      <c r="B54" s="75" t="s">
        <v>87</v>
      </c>
      <c r="C54" s="75" t="s">
        <v>83</v>
      </c>
      <c r="D54" s="76"/>
      <c r="E54" s="78" t="s">
        <v>132</v>
      </c>
      <c r="F54" s="79">
        <v>38.87723</v>
      </c>
      <c r="G54" s="79">
        <v>38.87723</v>
      </c>
      <c r="H54" s="79">
        <v>31.306196</v>
      </c>
      <c r="I54" s="79">
        <v>7.571034</v>
      </c>
      <c r="J54" s="79"/>
    </row>
    <row r="55" spans="1:10" s="28" customFormat="1" ht="30" customHeight="1">
      <c r="A55" s="75" t="s">
        <v>151</v>
      </c>
      <c r="B55" s="75" t="s">
        <v>87</v>
      </c>
      <c r="C55" s="75" t="s">
        <v>120</v>
      </c>
      <c r="D55" s="76"/>
      <c r="E55" s="78" t="s">
        <v>152</v>
      </c>
      <c r="F55" s="79">
        <v>6</v>
      </c>
      <c r="G55" s="79"/>
      <c r="H55" s="79"/>
      <c r="I55" s="79"/>
      <c r="J55" s="79">
        <v>6</v>
      </c>
    </row>
    <row r="56" spans="1:10" s="28" customFormat="1" ht="30" customHeight="1">
      <c r="A56" s="75" t="s">
        <v>151</v>
      </c>
      <c r="B56" s="75" t="s">
        <v>87</v>
      </c>
      <c r="C56" s="75" t="s">
        <v>105</v>
      </c>
      <c r="D56" s="76"/>
      <c r="E56" s="78" t="s">
        <v>153</v>
      </c>
      <c r="F56" s="79">
        <v>3</v>
      </c>
      <c r="G56" s="79"/>
      <c r="H56" s="79"/>
      <c r="I56" s="79"/>
      <c r="J56" s="79">
        <v>3</v>
      </c>
    </row>
    <row r="57" spans="1:10" s="28" customFormat="1" ht="30" customHeight="1">
      <c r="A57" s="75" t="s">
        <v>151</v>
      </c>
      <c r="B57" s="75" t="s">
        <v>87</v>
      </c>
      <c r="C57" s="75" t="s">
        <v>87</v>
      </c>
      <c r="D57" s="76"/>
      <c r="E57" s="78" t="s">
        <v>154</v>
      </c>
      <c r="F57" s="79">
        <v>7</v>
      </c>
      <c r="G57" s="79"/>
      <c r="H57" s="79"/>
      <c r="I57" s="79"/>
      <c r="J57" s="79">
        <v>7</v>
      </c>
    </row>
    <row r="58" spans="1:10" s="28" customFormat="1" ht="30" customHeight="1">
      <c r="A58" s="75" t="s">
        <v>151</v>
      </c>
      <c r="B58" s="75" t="s">
        <v>87</v>
      </c>
      <c r="C58" s="75" t="s">
        <v>111</v>
      </c>
      <c r="D58" s="76"/>
      <c r="E58" s="78" t="s">
        <v>155</v>
      </c>
      <c r="F58" s="79">
        <v>4</v>
      </c>
      <c r="G58" s="79"/>
      <c r="H58" s="79"/>
      <c r="I58" s="79"/>
      <c r="J58" s="79">
        <v>4</v>
      </c>
    </row>
    <row r="59" spans="1:10" s="28" customFormat="1" ht="30" customHeight="1">
      <c r="A59" s="75" t="s">
        <v>151</v>
      </c>
      <c r="B59" s="75" t="s">
        <v>87</v>
      </c>
      <c r="C59" s="75" t="s">
        <v>84</v>
      </c>
      <c r="D59" s="76"/>
      <c r="E59" s="78" t="s">
        <v>156</v>
      </c>
      <c r="F59" s="79">
        <v>15</v>
      </c>
      <c r="G59" s="79"/>
      <c r="H59" s="79"/>
      <c r="I59" s="79"/>
      <c r="J59" s="79">
        <v>15</v>
      </c>
    </row>
    <row r="60" spans="1:10" s="28" customFormat="1" ht="30" customHeight="1">
      <c r="A60" s="75" t="s">
        <v>101</v>
      </c>
      <c r="B60" s="75" t="s">
        <v>105</v>
      </c>
      <c r="C60" s="75" t="s">
        <v>105</v>
      </c>
      <c r="D60" s="76"/>
      <c r="E60" s="78" t="s">
        <v>107</v>
      </c>
      <c r="F60" s="79">
        <v>5.704272</v>
      </c>
      <c r="G60" s="79">
        <v>5.704272</v>
      </c>
      <c r="H60" s="79">
        <v>5.704272</v>
      </c>
      <c r="I60" s="79"/>
      <c r="J60" s="79"/>
    </row>
    <row r="61" spans="1:10" s="28" customFormat="1" ht="30" customHeight="1">
      <c r="A61" s="75" t="s">
        <v>101</v>
      </c>
      <c r="B61" s="75" t="s">
        <v>105</v>
      </c>
      <c r="C61" s="75" t="s">
        <v>87</v>
      </c>
      <c r="D61" s="76"/>
      <c r="E61" s="78" t="s">
        <v>108</v>
      </c>
      <c r="F61" s="79">
        <v>2.852136</v>
      </c>
      <c r="G61" s="79">
        <v>2.852136</v>
      </c>
      <c r="H61" s="79">
        <v>2.852136</v>
      </c>
      <c r="I61" s="79"/>
      <c r="J61" s="79"/>
    </row>
    <row r="62" spans="1:10" s="28" customFormat="1" ht="30" customHeight="1">
      <c r="A62" s="75" t="s">
        <v>119</v>
      </c>
      <c r="B62" s="75" t="s">
        <v>90</v>
      </c>
      <c r="C62" s="75" t="s">
        <v>83</v>
      </c>
      <c r="D62" s="76"/>
      <c r="E62" s="78" t="s">
        <v>124</v>
      </c>
      <c r="F62" s="79">
        <v>2.802433</v>
      </c>
      <c r="G62" s="79">
        <v>2.802433</v>
      </c>
      <c r="H62" s="79">
        <v>2.802433</v>
      </c>
      <c r="I62" s="79"/>
      <c r="J62" s="79"/>
    </row>
    <row r="63" spans="1:10" s="28" customFormat="1" ht="30" customHeight="1">
      <c r="A63" s="75" t="s">
        <v>119</v>
      </c>
      <c r="B63" s="75" t="s">
        <v>90</v>
      </c>
      <c r="C63" s="75" t="s">
        <v>86</v>
      </c>
      <c r="D63" s="76"/>
      <c r="E63" s="78" t="s">
        <v>125</v>
      </c>
      <c r="F63" s="79">
        <v>1.912585</v>
      </c>
      <c r="G63" s="79">
        <v>1.912585</v>
      </c>
      <c r="H63" s="79">
        <v>1.912585</v>
      </c>
      <c r="I63" s="79"/>
      <c r="J63" s="79"/>
    </row>
    <row r="64" spans="1:10" s="28" customFormat="1" ht="30" customHeight="1">
      <c r="A64" s="75" t="s">
        <v>144</v>
      </c>
      <c r="B64" s="75" t="s">
        <v>102</v>
      </c>
      <c r="C64" s="75" t="s">
        <v>83</v>
      </c>
      <c r="D64" s="76"/>
      <c r="E64" s="78" t="s">
        <v>146</v>
      </c>
      <c r="F64" s="79">
        <v>4.278204</v>
      </c>
      <c r="G64" s="79">
        <v>4.278204</v>
      </c>
      <c r="H64" s="79">
        <v>4.278204</v>
      </c>
      <c r="I64" s="79"/>
      <c r="J64" s="79"/>
    </row>
  </sheetData>
  <sheetProtection formatCells="0" formatColumns="0" formatRows="0" insertColumns="0" insertRows="0" insertHyperlinks="0" deleteColumns="0" deleteRows="0" sort="0" autoFilter="0" pivotTables="0"/>
  <mergeCells count="16">
    <mergeCell ref="A2:J2"/>
    <mergeCell ref="F4:J4"/>
    <mergeCell ref="G5:I5"/>
    <mergeCell ref="D4:D6"/>
    <mergeCell ref="E4:E6"/>
    <mergeCell ref="F5:F6"/>
    <mergeCell ref="J5:J6"/>
    <mergeCell ref="A4:C6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showGridLines="0" workbookViewId="0" topLeftCell="A1">
      <selection activeCell="A32" sqref="A32:IV32"/>
    </sheetView>
  </sheetViews>
  <sheetFormatPr defaultColWidth="8.8515625" defaultRowHeight="12.75" customHeight="1"/>
  <cols>
    <col min="1" max="1" width="12.00390625" style="10" customWidth="1"/>
    <col min="2" max="2" width="13.57421875" style="10" customWidth="1"/>
    <col min="3" max="3" width="37.00390625" style="10" customWidth="1"/>
    <col min="4" max="4" width="31.28125" style="10" customWidth="1"/>
    <col min="5" max="5" width="31.7109375" style="10" customWidth="1"/>
    <col min="6" max="6" width="33.140625" style="10" customWidth="1"/>
    <col min="7" max="7" width="9.140625" style="10" customWidth="1"/>
  </cols>
  <sheetData>
    <row r="1" spans="1:6" s="10" customFormat="1" ht="15" customHeight="1">
      <c r="A1" s="66"/>
      <c r="B1" s="66"/>
      <c r="C1" s="66"/>
      <c r="D1" s="66"/>
      <c r="E1" s="66"/>
      <c r="F1" s="61"/>
    </row>
    <row r="2" spans="1:6" s="10" customFormat="1" ht="25.5" customHeight="1">
      <c r="A2" s="30" t="s">
        <v>201</v>
      </c>
      <c r="B2" s="30"/>
      <c r="C2" s="30"/>
      <c r="D2" s="30"/>
      <c r="E2" s="30"/>
      <c r="F2" s="30"/>
    </row>
    <row r="3" spans="1:6" s="10" customFormat="1" ht="15" customHeight="1">
      <c r="A3" s="25"/>
      <c r="B3" s="25"/>
      <c r="C3" s="25"/>
      <c r="D3" s="25"/>
      <c r="E3" s="61"/>
      <c r="F3" s="61" t="s">
        <v>53</v>
      </c>
    </row>
    <row r="4" spans="1:6" s="10" customFormat="1" ht="13.5" customHeight="1">
      <c r="A4" s="40" t="s">
        <v>202</v>
      </c>
      <c r="B4" s="41"/>
      <c r="C4" s="50"/>
      <c r="D4" s="40" t="s">
        <v>203</v>
      </c>
      <c r="E4" s="41"/>
      <c r="F4" s="50"/>
    </row>
    <row r="5" spans="1:6" s="10" customFormat="1" ht="13.5" customHeight="1">
      <c r="A5" s="32" t="s">
        <v>204</v>
      </c>
      <c r="B5" s="32" t="s">
        <v>205</v>
      </c>
      <c r="C5" s="32" t="s">
        <v>206</v>
      </c>
      <c r="D5" s="32" t="s">
        <v>56</v>
      </c>
      <c r="E5" s="32" t="s">
        <v>199</v>
      </c>
      <c r="F5" s="32" t="s">
        <v>200</v>
      </c>
    </row>
    <row r="6" spans="1:6" s="10" customFormat="1" ht="13.5" customHeight="1">
      <c r="A6" s="32" t="s">
        <v>65</v>
      </c>
      <c r="B6" s="32" t="s">
        <v>65</v>
      </c>
      <c r="C6" s="32" t="s">
        <v>65</v>
      </c>
      <c r="D6" s="32">
        <v>1</v>
      </c>
      <c r="E6" s="32">
        <v>2</v>
      </c>
      <c r="F6" s="32">
        <v>3</v>
      </c>
    </row>
    <row r="7" spans="1:6" s="10" customFormat="1" ht="21.75" customHeight="1">
      <c r="A7" s="32" t="s">
        <v>66</v>
      </c>
      <c r="B7" s="32" t="s">
        <v>66</v>
      </c>
      <c r="C7" s="67" t="s">
        <v>56</v>
      </c>
      <c r="D7" s="72">
        <v>316.813134</v>
      </c>
      <c r="E7" s="72">
        <v>280.94225</v>
      </c>
      <c r="F7" s="72">
        <v>35.870884</v>
      </c>
    </row>
    <row r="8" spans="1:6" s="10" customFormat="1" ht="21.75" customHeight="1">
      <c r="A8" s="32" t="s">
        <v>207</v>
      </c>
      <c r="B8" s="32"/>
      <c r="C8" s="67" t="s">
        <v>208</v>
      </c>
      <c r="D8" s="72">
        <v>263.85126</v>
      </c>
      <c r="E8" s="72">
        <v>263.85126</v>
      </c>
      <c r="F8" s="72"/>
    </row>
    <row r="9" spans="1:6" s="10" customFormat="1" ht="21.75" customHeight="1">
      <c r="A9" s="32" t="s">
        <v>207</v>
      </c>
      <c r="B9" s="32" t="s">
        <v>83</v>
      </c>
      <c r="C9" s="67" t="s">
        <v>209</v>
      </c>
      <c r="D9" s="72">
        <v>61.4808</v>
      </c>
      <c r="E9" s="72">
        <v>61.4808</v>
      </c>
      <c r="F9" s="72"/>
    </row>
    <row r="10" spans="1:6" s="10" customFormat="1" ht="21.75" customHeight="1">
      <c r="A10" s="32" t="s">
        <v>207</v>
      </c>
      <c r="B10" s="32" t="s">
        <v>102</v>
      </c>
      <c r="C10" s="67" t="s">
        <v>210</v>
      </c>
      <c r="D10" s="72">
        <v>48.8976</v>
      </c>
      <c r="E10" s="72">
        <v>48.8976</v>
      </c>
      <c r="F10" s="72"/>
    </row>
    <row r="11" spans="1:6" s="10" customFormat="1" ht="21.75" customHeight="1">
      <c r="A11" s="32" t="s">
        <v>207</v>
      </c>
      <c r="B11" s="32" t="s">
        <v>86</v>
      </c>
      <c r="C11" s="67" t="s">
        <v>211</v>
      </c>
      <c r="D11" s="72">
        <v>42.4554</v>
      </c>
      <c r="E11" s="72">
        <v>42.4554</v>
      </c>
      <c r="F11" s="72"/>
    </row>
    <row r="12" spans="1:6" s="10" customFormat="1" ht="21.75" customHeight="1">
      <c r="A12" s="32" t="s">
        <v>207</v>
      </c>
      <c r="B12" s="32" t="s">
        <v>103</v>
      </c>
      <c r="C12" s="67" t="s">
        <v>212</v>
      </c>
      <c r="D12" s="72">
        <v>33.703072</v>
      </c>
      <c r="E12" s="72">
        <v>33.703072</v>
      </c>
      <c r="F12" s="72"/>
    </row>
    <row r="13" spans="1:6" s="10" customFormat="1" ht="21.75" customHeight="1">
      <c r="A13" s="32" t="s">
        <v>207</v>
      </c>
      <c r="B13" s="32" t="s">
        <v>213</v>
      </c>
      <c r="C13" s="67" t="s">
        <v>214</v>
      </c>
      <c r="D13" s="72">
        <v>16.851536</v>
      </c>
      <c r="E13" s="72">
        <v>16.851536</v>
      </c>
      <c r="F13" s="72"/>
    </row>
    <row r="14" spans="1:6" s="10" customFormat="1" ht="21.75" customHeight="1">
      <c r="A14" s="32" t="s">
        <v>207</v>
      </c>
      <c r="B14" s="32" t="s">
        <v>111</v>
      </c>
      <c r="C14" s="67" t="s">
        <v>215</v>
      </c>
      <c r="D14" s="72">
        <v>16.430248</v>
      </c>
      <c r="E14" s="72">
        <v>16.430248</v>
      </c>
      <c r="F14" s="72"/>
    </row>
    <row r="15" spans="1:6" s="10" customFormat="1" ht="21.75" customHeight="1">
      <c r="A15" s="32" t="s">
        <v>207</v>
      </c>
      <c r="B15" s="32" t="s">
        <v>90</v>
      </c>
      <c r="C15" s="67" t="s">
        <v>216</v>
      </c>
      <c r="D15" s="72">
        <v>17.397833</v>
      </c>
      <c r="E15" s="72">
        <v>17.397833</v>
      </c>
      <c r="F15" s="72"/>
    </row>
    <row r="16" spans="1:6" s="10" customFormat="1" ht="21.75" customHeight="1">
      <c r="A16" s="32" t="s">
        <v>207</v>
      </c>
      <c r="B16" s="32" t="s">
        <v>217</v>
      </c>
      <c r="C16" s="67" t="s">
        <v>218</v>
      </c>
      <c r="D16" s="72">
        <v>1.357467</v>
      </c>
      <c r="E16" s="72">
        <v>1.357467</v>
      </c>
      <c r="F16" s="72"/>
    </row>
    <row r="17" spans="1:6" s="10" customFormat="1" ht="21.75" customHeight="1">
      <c r="A17" s="32" t="s">
        <v>207</v>
      </c>
      <c r="B17" s="32" t="s">
        <v>219</v>
      </c>
      <c r="C17" s="67" t="s">
        <v>146</v>
      </c>
      <c r="D17" s="72">
        <v>25.277304</v>
      </c>
      <c r="E17" s="72">
        <v>25.277304</v>
      </c>
      <c r="F17" s="72"/>
    </row>
    <row r="18" spans="1:6" s="10" customFormat="1" ht="21.75" customHeight="1">
      <c r="A18" s="32" t="s">
        <v>220</v>
      </c>
      <c r="B18" s="32"/>
      <c r="C18" s="67" t="s">
        <v>221</v>
      </c>
      <c r="D18" s="72">
        <v>35.870884</v>
      </c>
      <c r="E18" s="72"/>
      <c r="F18" s="72">
        <v>35.870884</v>
      </c>
    </row>
    <row r="19" spans="1:6" s="10" customFormat="1" ht="21.75" customHeight="1">
      <c r="A19" s="32" t="s">
        <v>220</v>
      </c>
      <c r="B19" s="32" t="s">
        <v>83</v>
      </c>
      <c r="C19" s="67" t="s">
        <v>222</v>
      </c>
      <c r="D19" s="72">
        <v>4.42</v>
      </c>
      <c r="E19" s="72"/>
      <c r="F19" s="72">
        <v>4.42</v>
      </c>
    </row>
    <row r="20" spans="1:6" s="10" customFormat="1" ht="21.75" customHeight="1">
      <c r="A20" s="32" t="s">
        <v>220</v>
      </c>
      <c r="B20" s="32" t="s">
        <v>102</v>
      </c>
      <c r="C20" s="67" t="s">
        <v>223</v>
      </c>
      <c r="D20" s="72">
        <v>0.39</v>
      </c>
      <c r="E20" s="72"/>
      <c r="F20" s="72">
        <v>0.39</v>
      </c>
    </row>
    <row r="21" spans="1:6" s="10" customFormat="1" ht="21.75" customHeight="1">
      <c r="A21" s="32" t="s">
        <v>220</v>
      </c>
      <c r="B21" s="32" t="s">
        <v>105</v>
      </c>
      <c r="C21" s="67" t="s">
        <v>224</v>
      </c>
      <c r="D21" s="72">
        <v>0.325</v>
      </c>
      <c r="E21" s="72"/>
      <c r="F21" s="72">
        <v>0.325</v>
      </c>
    </row>
    <row r="22" spans="1:6" s="10" customFormat="1" ht="21.75" customHeight="1">
      <c r="A22" s="32" t="s">
        <v>220</v>
      </c>
      <c r="B22" s="32" t="s">
        <v>87</v>
      </c>
      <c r="C22" s="67" t="s">
        <v>225</v>
      </c>
      <c r="D22" s="72">
        <v>1.43</v>
      </c>
      <c r="E22" s="72"/>
      <c r="F22" s="72">
        <v>1.43</v>
      </c>
    </row>
    <row r="23" spans="1:6" s="10" customFormat="1" ht="21.75" customHeight="1">
      <c r="A23" s="32" t="s">
        <v>220</v>
      </c>
      <c r="B23" s="32" t="s">
        <v>122</v>
      </c>
      <c r="C23" s="67" t="s">
        <v>226</v>
      </c>
      <c r="D23" s="72">
        <v>2.758</v>
      </c>
      <c r="E23" s="72"/>
      <c r="F23" s="72">
        <v>2.758</v>
      </c>
    </row>
    <row r="24" spans="1:6" s="10" customFormat="1" ht="21.75" customHeight="1">
      <c r="A24" s="32" t="s">
        <v>220</v>
      </c>
      <c r="B24" s="32" t="s">
        <v>213</v>
      </c>
      <c r="C24" s="67" t="s">
        <v>227</v>
      </c>
      <c r="D24" s="72">
        <v>0.26</v>
      </c>
      <c r="E24" s="72"/>
      <c r="F24" s="72">
        <v>0.26</v>
      </c>
    </row>
    <row r="25" spans="1:6" s="10" customFormat="1" ht="21.75" customHeight="1">
      <c r="A25" s="32" t="s">
        <v>220</v>
      </c>
      <c r="B25" s="32" t="s">
        <v>90</v>
      </c>
      <c r="C25" s="67" t="s">
        <v>228</v>
      </c>
      <c r="D25" s="72">
        <v>4.81</v>
      </c>
      <c r="E25" s="72"/>
      <c r="F25" s="72">
        <v>4.81</v>
      </c>
    </row>
    <row r="26" spans="1:6" s="10" customFormat="1" ht="21.75" customHeight="1">
      <c r="A26" s="32" t="s">
        <v>220</v>
      </c>
      <c r="B26" s="32" t="s">
        <v>219</v>
      </c>
      <c r="C26" s="67" t="s">
        <v>229</v>
      </c>
      <c r="D26" s="72">
        <v>0.78</v>
      </c>
      <c r="E26" s="72"/>
      <c r="F26" s="72">
        <v>0.78</v>
      </c>
    </row>
    <row r="27" spans="1:6" s="10" customFormat="1" ht="21.75" customHeight="1">
      <c r="A27" s="32" t="s">
        <v>220</v>
      </c>
      <c r="B27" s="32" t="s">
        <v>230</v>
      </c>
      <c r="C27" s="67" t="s">
        <v>231</v>
      </c>
      <c r="D27" s="72">
        <v>0.91</v>
      </c>
      <c r="E27" s="72"/>
      <c r="F27" s="72">
        <v>0.91</v>
      </c>
    </row>
    <row r="28" spans="1:6" s="10" customFormat="1" ht="21.75" customHeight="1">
      <c r="A28" s="32" t="s">
        <v>220</v>
      </c>
      <c r="B28" s="32" t="s">
        <v>232</v>
      </c>
      <c r="C28" s="67" t="s">
        <v>233</v>
      </c>
      <c r="D28" s="72">
        <v>0.78</v>
      </c>
      <c r="E28" s="72"/>
      <c r="F28" s="72">
        <v>0.78</v>
      </c>
    </row>
    <row r="29" spans="1:6" s="10" customFormat="1" ht="21.75" customHeight="1">
      <c r="A29" s="32" t="s">
        <v>220</v>
      </c>
      <c r="B29" s="32" t="s">
        <v>234</v>
      </c>
      <c r="C29" s="67" t="s">
        <v>235</v>
      </c>
      <c r="D29" s="72">
        <v>0.585</v>
      </c>
      <c r="E29" s="72"/>
      <c r="F29" s="72">
        <v>0.585</v>
      </c>
    </row>
    <row r="30" spans="1:6" s="10" customFormat="1" ht="21.75" customHeight="1">
      <c r="A30" s="32" t="s">
        <v>220</v>
      </c>
      <c r="B30" s="32" t="s">
        <v>116</v>
      </c>
      <c r="C30" s="67" t="s">
        <v>236</v>
      </c>
      <c r="D30" s="72">
        <v>4.212884</v>
      </c>
      <c r="E30" s="72"/>
      <c r="F30" s="72">
        <v>4.212884</v>
      </c>
    </row>
    <row r="31" spans="1:6" s="10" customFormat="1" ht="21.75" customHeight="1">
      <c r="A31" s="32" t="s">
        <v>220</v>
      </c>
      <c r="B31" s="32" t="s">
        <v>92</v>
      </c>
      <c r="C31" s="67" t="s">
        <v>237</v>
      </c>
      <c r="D31" s="72">
        <v>0.91</v>
      </c>
      <c r="E31" s="72"/>
      <c r="F31" s="72">
        <v>0.91</v>
      </c>
    </row>
    <row r="32" spans="1:6" s="10" customFormat="1" ht="21.75" customHeight="1">
      <c r="A32" s="32" t="s">
        <v>220</v>
      </c>
      <c r="B32" s="32" t="s">
        <v>238</v>
      </c>
      <c r="C32" s="67" t="s">
        <v>239</v>
      </c>
      <c r="D32" s="72">
        <v>11.76</v>
      </c>
      <c r="E32" s="72"/>
      <c r="F32" s="72">
        <v>11.76</v>
      </c>
    </row>
    <row r="33" spans="1:6" s="10" customFormat="1" ht="21.75" customHeight="1">
      <c r="A33" s="32" t="s">
        <v>220</v>
      </c>
      <c r="B33" s="32" t="s">
        <v>84</v>
      </c>
      <c r="C33" s="67" t="s">
        <v>240</v>
      </c>
      <c r="D33" s="72">
        <v>1.54</v>
      </c>
      <c r="E33" s="72"/>
      <c r="F33" s="72">
        <v>1.54</v>
      </c>
    </row>
    <row r="34" spans="1:6" s="10" customFormat="1" ht="21.75" customHeight="1">
      <c r="A34" s="32" t="s">
        <v>241</v>
      </c>
      <c r="B34" s="32"/>
      <c r="C34" s="67" t="s">
        <v>242</v>
      </c>
      <c r="D34" s="72">
        <v>17.09099</v>
      </c>
      <c r="E34" s="72">
        <v>17.09099</v>
      </c>
      <c r="F34" s="72"/>
    </row>
    <row r="35" spans="1:6" s="10" customFormat="1" ht="21.75" customHeight="1">
      <c r="A35" s="32" t="s">
        <v>241</v>
      </c>
      <c r="B35" s="32" t="s">
        <v>102</v>
      </c>
      <c r="C35" s="67" t="s">
        <v>243</v>
      </c>
      <c r="D35" s="72">
        <v>11.4431</v>
      </c>
      <c r="E35" s="72">
        <v>11.4431</v>
      </c>
      <c r="F35" s="72"/>
    </row>
    <row r="36" spans="1:6" s="10" customFormat="1" ht="21.75" customHeight="1">
      <c r="A36" s="32" t="s">
        <v>241</v>
      </c>
      <c r="B36" s="32" t="s">
        <v>84</v>
      </c>
      <c r="C36" s="67" t="s">
        <v>244</v>
      </c>
      <c r="D36" s="72">
        <v>5.64789</v>
      </c>
      <c r="E36" s="72">
        <v>5.64789</v>
      </c>
      <c r="F36" s="72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C4"/>
    <mergeCell ref="D4:F4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12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4"/>
  <sheetViews>
    <sheetView showGridLines="0" workbookViewId="0" topLeftCell="B1">
      <selection activeCell="E10" sqref="E10"/>
    </sheetView>
  </sheetViews>
  <sheetFormatPr defaultColWidth="8.8515625" defaultRowHeight="12.75" customHeight="1"/>
  <cols>
    <col min="1" max="1" width="19.57421875" style="10" customWidth="1"/>
    <col min="2" max="2" width="47.7109375" style="10" customWidth="1"/>
    <col min="3" max="3" width="18.00390625" style="10" customWidth="1"/>
    <col min="4" max="4" width="15.57421875" style="10" customWidth="1"/>
    <col min="5" max="5" width="19.00390625" style="10" customWidth="1"/>
    <col min="6" max="6" width="12.140625" style="10" customWidth="1"/>
    <col min="7" max="7" width="15.57421875" style="10" customWidth="1"/>
    <col min="8" max="8" width="18.28125" style="10" customWidth="1"/>
    <col min="9" max="9" width="24.140625" style="10" customWidth="1"/>
    <col min="10" max="10" width="20.140625" style="10" customWidth="1"/>
    <col min="11" max="11" width="17.28125" style="10" customWidth="1"/>
    <col min="12" max="12" width="13.57421875" style="10" customWidth="1"/>
    <col min="13" max="13" width="10.140625" style="10" customWidth="1"/>
    <col min="14" max="14" width="12.00390625" style="10" customWidth="1"/>
    <col min="15" max="20" width="9.140625" style="10" customWidth="1"/>
  </cols>
  <sheetData>
    <row r="1" spans="1:14" s="10" customFormat="1" ht="1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N1" s="61"/>
    </row>
    <row r="2" spans="1:14" s="10" customFormat="1" ht="29.25" customHeight="1">
      <c r="A2" s="30" t="s">
        <v>245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2:14" s="10" customFormat="1" ht="15">
      <c r="B3" s="25"/>
      <c r="C3" s="25"/>
      <c r="D3" s="25"/>
      <c r="E3" s="25"/>
      <c r="F3" s="25"/>
      <c r="G3" s="25"/>
      <c r="H3" s="25"/>
      <c r="I3" s="25"/>
      <c r="J3" s="25"/>
      <c r="K3" s="25"/>
      <c r="L3" s="69"/>
      <c r="M3" s="71"/>
      <c r="N3" s="61" t="s">
        <v>53</v>
      </c>
    </row>
    <row r="4" spans="1:14" s="10" customFormat="1" ht="15">
      <c r="A4" s="33" t="s">
        <v>54</v>
      </c>
      <c r="B4" s="33" t="s">
        <v>246</v>
      </c>
      <c r="C4" s="33" t="s">
        <v>247</v>
      </c>
      <c r="D4" s="33" t="s">
        <v>248</v>
      </c>
      <c r="E4" s="33" t="s">
        <v>249</v>
      </c>
      <c r="F4" s="33"/>
      <c r="G4" s="33"/>
      <c r="H4" s="33"/>
      <c r="I4" s="33"/>
      <c r="J4" s="33"/>
      <c r="K4" s="33" t="s">
        <v>231</v>
      </c>
      <c r="L4" s="33" t="s">
        <v>233</v>
      </c>
      <c r="M4" s="33"/>
      <c r="N4" s="33"/>
    </row>
    <row r="5" spans="1:14" s="10" customFormat="1" ht="22.5" customHeight="1">
      <c r="A5" s="33"/>
      <c r="B5" s="33"/>
      <c r="C5" s="33"/>
      <c r="D5" s="33"/>
      <c r="E5" s="33" t="s">
        <v>56</v>
      </c>
      <c r="F5" s="33" t="s">
        <v>250</v>
      </c>
      <c r="G5" s="33" t="s">
        <v>251</v>
      </c>
      <c r="H5" s="33"/>
      <c r="I5" s="33"/>
      <c r="J5" s="70" t="s">
        <v>235</v>
      </c>
      <c r="K5" s="33"/>
      <c r="L5" s="33" t="s">
        <v>59</v>
      </c>
      <c r="M5" s="33" t="s">
        <v>252</v>
      </c>
      <c r="N5" s="33" t="s">
        <v>253</v>
      </c>
    </row>
    <row r="6" spans="1:14" s="10" customFormat="1" ht="15">
      <c r="A6" s="33"/>
      <c r="B6" s="33"/>
      <c r="C6" s="33"/>
      <c r="D6" s="33"/>
      <c r="E6" s="33"/>
      <c r="F6" s="33"/>
      <c r="G6" s="33"/>
      <c r="H6" s="33"/>
      <c r="I6" s="33"/>
      <c r="J6" s="70"/>
      <c r="K6" s="33"/>
      <c r="L6" s="33"/>
      <c r="M6" s="33"/>
      <c r="N6" s="33"/>
    </row>
    <row r="7" spans="1:14" s="10" customFormat="1" ht="15">
      <c r="A7" s="33"/>
      <c r="B7" s="33"/>
      <c r="C7" s="33"/>
      <c r="D7" s="33"/>
      <c r="E7" s="33"/>
      <c r="F7" s="33"/>
      <c r="G7" s="33" t="s">
        <v>59</v>
      </c>
      <c r="H7" s="33" t="s">
        <v>254</v>
      </c>
      <c r="I7" s="33" t="s">
        <v>255</v>
      </c>
      <c r="J7" s="70"/>
      <c r="K7" s="33"/>
      <c r="L7" s="33"/>
      <c r="M7" s="33"/>
      <c r="N7" s="33"/>
    </row>
    <row r="8" spans="1:14" s="10" customFormat="1" ht="15">
      <c r="A8" s="33"/>
      <c r="B8" s="33"/>
      <c r="C8" s="33"/>
      <c r="D8" s="33"/>
      <c r="E8" s="33"/>
      <c r="F8" s="33"/>
      <c r="G8" s="33"/>
      <c r="H8" s="33"/>
      <c r="I8" s="33"/>
      <c r="J8" s="70"/>
      <c r="K8" s="33"/>
      <c r="L8" s="33"/>
      <c r="M8" s="33"/>
      <c r="N8" s="33"/>
    </row>
    <row r="9" spans="1:14" s="10" customFormat="1" ht="15">
      <c r="A9" s="33" t="s">
        <v>256</v>
      </c>
      <c r="B9" s="33" t="s">
        <v>256</v>
      </c>
      <c r="C9" s="33" t="s">
        <v>256</v>
      </c>
      <c r="D9" s="33">
        <v>1</v>
      </c>
      <c r="E9" s="33">
        <v>2</v>
      </c>
      <c r="F9" s="33">
        <v>3</v>
      </c>
      <c r="G9" s="33">
        <v>4</v>
      </c>
      <c r="H9" s="33">
        <v>5</v>
      </c>
      <c r="I9" s="33">
        <v>6</v>
      </c>
      <c r="J9" s="33">
        <v>7</v>
      </c>
      <c r="K9" s="33">
        <v>8</v>
      </c>
      <c r="L9" s="33">
        <v>9</v>
      </c>
      <c r="M9" s="33">
        <v>10</v>
      </c>
      <c r="N9" s="33">
        <v>11</v>
      </c>
    </row>
    <row r="10" spans="1:14" s="10" customFormat="1" ht="21" customHeight="1">
      <c r="A10" s="67" t="s">
        <v>66</v>
      </c>
      <c r="B10" s="67" t="s">
        <v>66</v>
      </c>
      <c r="C10" s="67" t="s">
        <v>56</v>
      </c>
      <c r="D10" s="68">
        <v>6.275</v>
      </c>
      <c r="E10" s="68">
        <v>0.585</v>
      </c>
      <c r="F10" s="68"/>
      <c r="G10" s="68"/>
      <c r="H10" s="68"/>
      <c r="I10" s="68"/>
      <c r="J10" s="68">
        <v>0.585</v>
      </c>
      <c r="K10" s="68">
        <v>0.91</v>
      </c>
      <c r="L10" s="68">
        <v>4.78</v>
      </c>
      <c r="M10" s="68">
        <v>4.78</v>
      </c>
      <c r="N10" s="68"/>
    </row>
    <row r="11" spans="1:14" s="10" customFormat="1" ht="21" customHeight="1">
      <c r="A11" s="67"/>
      <c r="B11" s="67"/>
      <c r="C11" s="67" t="s">
        <v>257</v>
      </c>
      <c r="D11" s="68">
        <v>6.275</v>
      </c>
      <c r="E11" s="68">
        <v>0.585</v>
      </c>
      <c r="F11" s="68"/>
      <c r="G11" s="68"/>
      <c r="H11" s="68"/>
      <c r="I11" s="68"/>
      <c r="J11" s="68">
        <v>0.585</v>
      </c>
      <c r="K11" s="68">
        <v>0.91</v>
      </c>
      <c r="L11" s="68">
        <v>4.78</v>
      </c>
      <c r="M11" s="68">
        <v>4.78</v>
      </c>
      <c r="N11" s="68"/>
    </row>
    <row r="12" spans="1:14" s="10" customFormat="1" ht="21" customHeight="1">
      <c r="A12" s="67" t="s">
        <v>67</v>
      </c>
      <c r="B12" s="67" t="s">
        <v>68</v>
      </c>
      <c r="C12" s="67"/>
      <c r="D12" s="68">
        <v>6.275</v>
      </c>
      <c r="E12" s="68">
        <v>0.585</v>
      </c>
      <c r="F12" s="68"/>
      <c r="G12" s="68"/>
      <c r="H12" s="68"/>
      <c r="I12" s="68"/>
      <c r="J12" s="68">
        <v>0.585</v>
      </c>
      <c r="K12" s="68">
        <v>0.91</v>
      </c>
      <c r="L12" s="68">
        <v>4.78</v>
      </c>
      <c r="M12" s="68">
        <v>4.78</v>
      </c>
      <c r="N12" s="68"/>
    </row>
    <row r="13" spans="1:14" s="10" customFormat="1" ht="21" customHeight="1">
      <c r="A13" s="67" t="s">
        <v>69</v>
      </c>
      <c r="B13" s="67" t="s">
        <v>68</v>
      </c>
      <c r="C13" s="67" t="s">
        <v>257</v>
      </c>
      <c r="D13" s="68">
        <v>5.75</v>
      </c>
      <c r="E13" s="68">
        <v>0.45</v>
      </c>
      <c r="F13" s="68"/>
      <c r="G13" s="68"/>
      <c r="H13" s="68"/>
      <c r="I13" s="68"/>
      <c r="J13" s="68">
        <v>0.45</v>
      </c>
      <c r="K13" s="68">
        <v>0.7</v>
      </c>
      <c r="L13" s="68">
        <v>4.6</v>
      </c>
      <c r="M13" s="68">
        <v>4.6</v>
      </c>
      <c r="N13" s="68"/>
    </row>
    <row r="14" spans="1:14" s="10" customFormat="1" ht="21" customHeight="1">
      <c r="A14" s="67" t="s">
        <v>70</v>
      </c>
      <c r="B14" s="67" t="s">
        <v>71</v>
      </c>
      <c r="C14" s="67" t="s">
        <v>257</v>
      </c>
      <c r="D14" s="68">
        <v>0.525</v>
      </c>
      <c r="E14" s="68">
        <v>0.135</v>
      </c>
      <c r="F14" s="68"/>
      <c r="G14" s="68"/>
      <c r="H14" s="68"/>
      <c r="I14" s="68"/>
      <c r="J14" s="68">
        <v>0.135</v>
      </c>
      <c r="K14" s="68">
        <v>0.21</v>
      </c>
      <c r="L14" s="68">
        <v>0.18</v>
      </c>
      <c r="M14" s="68">
        <v>0.18</v>
      </c>
      <c r="N14" s="68"/>
    </row>
  </sheetData>
  <sheetProtection formatCells="0" formatColumns="0" formatRows="0" insertColumns="0" insertRows="0" insertHyperlinks="0" deleteColumns="0" deleteRows="0" sort="0" autoFilter="0" pivotTables="0"/>
  <mergeCells count="60">
    <mergeCell ref="A2:N2"/>
    <mergeCell ref="E4:J4"/>
    <mergeCell ref="L4:N4"/>
    <mergeCell ref="A4:A8"/>
    <mergeCell ref="B4:B8"/>
    <mergeCell ref="C4:C8"/>
    <mergeCell ref="D4:D8"/>
    <mergeCell ref="E5:E8"/>
    <mergeCell ref="F5:F8"/>
    <mergeCell ref="G7:G8"/>
    <mergeCell ref="H7:H8"/>
    <mergeCell ref="I7:I8"/>
    <mergeCell ref="J5:J8"/>
    <mergeCell ref="K4:K8"/>
    <mergeCell ref="L5:L8"/>
    <mergeCell ref="M5:M8"/>
    <mergeCell ref="N5:N8"/>
    <mergeCell ref="G5:I6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A1" sqref="A1"/>
    </sheetView>
  </sheetViews>
  <sheetFormatPr defaultColWidth="8.8515625" defaultRowHeight="12.75" customHeight="1"/>
  <cols>
    <col min="1" max="1" width="7.57421875" style="10" customWidth="1"/>
    <col min="2" max="2" width="7.7109375" style="10" customWidth="1"/>
    <col min="3" max="3" width="7.57421875" style="10" customWidth="1"/>
    <col min="4" max="4" width="18.28125" style="10" customWidth="1"/>
    <col min="5" max="5" width="51.8515625" style="10" customWidth="1"/>
    <col min="6" max="6" width="24.57421875" style="10" customWidth="1"/>
    <col min="7" max="7" width="26.8515625" style="10" customWidth="1"/>
    <col min="8" max="8" width="32.28125" style="10" customWidth="1"/>
    <col min="9" max="20" width="9.140625" style="10" customWidth="1"/>
  </cols>
  <sheetData>
    <row r="1" spans="1:8" s="10" customFormat="1" ht="15">
      <c r="A1" s="66"/>
      <c r="B1" s="66"/>
      <c r="C1" s="66"/>
      <c r="D1" s="66"/>
      <c r="E1" s="66"/>
      <c r="F1" s="66"/>
      <c r="G1" s="66"/>
      <c r="H1" s="61"/>
    </row>
    <row r="2" spans="1:8" s="10" customFormat="1" ht="27" customHeight="1">
      <c r="A2" s="30" t="s">
        <v>258</v>
      </c>
      <c r="B2" s="30"/>
      <c r="C2" s="30"/>
      <c r="D2" s="30"/>
      <c r="E2" s="30"/>
      <c r="F2" s="30"/>
      <c r="G2" s="30"/>
      <c r="H2" s="30"/>
    </row>
    <row r="3" spans="2:8" s="10" customFormat="1" ht="15">
      <c r="B3" s="25"/>
      <c r="C3" s="25"/>
      <c r="D3" s="25"/>
      <c r="E3" s="25"/>
      <c r="F3" s="25"/>
      <c r="G3" s="25"/>
      <c r="H3" s="61" t="s">
        <v>53</v>
      </c>
    </row>
    <row r="4" spans="1:8" s="10" customFormat="1" ht="22.5" customHeight="1">
      <c r="A4" s="33" t="s">
        <v>73</v>
      </c>
      <c r="B4" s="33"/>
      <c r="C4" s="33"/>
      <c r="D4" s="33" t="s">
        <v>54</v>
      </c>
      <c r="E4" s="33" t="s">
        <v>74</v>
      </c>
      <c r="F4" s="32" t="s">
        <v>259</v>
      </c>
      <c r="G4" s="67"/>
      <c r="H4" s="65"/>
    </row>
    <row r="5" spans="1:8" s="10" customFormat="1" ht="15">
      <c r="A5" s="33"/>
      <c r="B5" s="33"/>
      <c r="C5" s="33"/>
      <c r="D5" s="33"/>
      <c r="E5" s="33"/>
      <c r="F5" s="33" t="s">
        <v>56</v>
      </c>
      <c r="G5" s="33" t="s">
        <v>76</v>
      </c>
      <c r="H5" s="33" t="s">
        <v>77</v>
      </c>
    </row>
    <row r="6" spans="1:8" s="10" customFormat="1" ht="15">
      <c r="A6" s="33" t="s">
        <v>65</v>
      </c>
      <c r="B6" s="33" t="s">
        <v>65</v>
      </c>
      <c r="C6" s="33" t="s">
        <v>65</v>
      </c>
      <c r="D6" s="33" t="s">
        <v>65</v>
      </c>
      <c r="E6" s="33" t="s">
        <v>65</v>
      </c>
      <c r="F6" s="33">
        <v>1</v>
      </c>
      <c r="G6" s="33">
        <v>2</v>
      </c>
      <c r="H6" s="33">
        <v>3</v>
      </c>
    </row>
    <row r="7" s="10" customFormat="1" ht="24.75" customHeight="1">
      <c r="A7" s="10" t="s">
        <v>260</v>
      </c>
    </row>
    <row r="8" s="10" customFormat="1" ht="15">
      <c r="A8" s="10" t="s">
        <v>261</v>
      </c>
    </row>
    <row r="9" s="10" customFormat="1" ht="15">
      <c r="A9" s="10" t="s">
        <v>261</v>
      </c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2:H2"/>
    <mergeCell ref="F4:H4"/>
    <mergeCell ref="D4:D5"/>
    <mergeCell ref="E4:E5"/>
    <mergeCell ref="A4:C5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A1" sqref="A1"/>
    </sheetView>
  </sheetViews>
  <sheetFormatPr defaultColWidth="8.8515625" defaultRowHeight="12.75" customHeight="1"/>
  <cols>
    <col min="1" max="3" width="7.421875" style="10" customWidth="1"/>
    <col min="4" max="4" width="29.7109375" style="10" customWidth="1"/>
    <col min="5" max="5" width="44.57421875" style="10" customWidth="1"/>
    <col min="6" max="6" width="24.00390625" style="10" customWidth="1"/>
    <col min="7" max="7" width="21.00390625" style="10" customWidth="1"/>
    <col min="8" max="8" width="20.28125" style="10" customWidth="1"/>
    <col min="9" max="20" width="9.140625" style="10" customWidth="1"/>
  </cols>
  <sheetData>
    <row r="1" spans="1:8" s="10" customFormat="1" ht="15">
      <c r="A1" s="64"/>
      <c r="B1" s="64"/>
      <c r="C1" s="64"/>
      <c r="D1" s="64"/>
      <c r="E1" s="64"/>
      <c r="F1" s="64"/>
      <c r="G1" s="64"/>
      <c r="H1" s="61"/>
    </row>
    <row r="2" spans="1:8" s="10" customFormat="1" ht="33" customHeight="1">
      <c r="A2" s="30" t="s">
        <v>262</v>
      </c>
      <c r="B2" s="30"/>
      <c r="C2" s="30"/>
      <c r="D2" s="30"/>
      <c r="E2" s="30"/>
      <c r="F2" s="30"/>
      <c r="G2" s="30"/>
      <c r="H2" s="30"/>
    </row>
    <row r="3" spans="2:8" s="10" customFormat="1" ht="15">
      <c r="B3" s="64"/>
      <c r="C3" s="64"/>
      <c r="D3" s="64"/>
      <c r="E3" s="64"/>
      <c r="F3" s="64"/>
      <c r="G3" s="64"/>
      <c r="H3" s="61" t="s">
        <v>53</v>
      </c>
    </row>
    <row r="4" spans="1:8" s="10" customFormat="1" ht="22.5" customHeight="1">
      <c r="A4" s="32" t="s">
        <v>73</v>
      </c>
      <c r="B4" s="32"/>
      <c r="C4" s="32"/>
      <c r="D4" s="32" t="s">
        <v>54</v>
      </c>
      <c r="E4" s="33" t="s">
        <v>74</v>
      </c>
      <c r="F4" s="32" t="s">
        <v>263</v>
      </c>
      <c r="G4" s="32"/>
      <c r="H4" s="65"/>
    </row>
    <row r="5" spans="1:8" s="10" customFormat="1" ht="15">
      <c r="A5" s="32"/>
      <c r="B5" s="32"/>
      <c r="C5" s="32"/>
      <c r="D5" s="32"/>
      <c r="E5" s="33"/>
      <c r="F5" s="32" t="s">
        <v>56</v>
      </c>
      <c r="G5" s="32" t="s">
        <v>76</v>
      </c>
      <c r="H5" s="32" t="s">
        <v>77</v>
      </c>
    </row>
    <row r="6" spans="1:8" s="10" customFormat="1" ht="15">
      <c r="A6" s="32" t="s">
        <v>65</v>
      </c>
      <c r="B6" s="32" t="s">
        <v>65</v>
      </c>
      <c r="C6" s="32" t="s">
        <v>65</v>
      </c>
      <c r="D6" s="32" t="s">
        <v>65</v>
      </c>
      <c r="E6" s="32" t="s">
        <v>65</v>
      </c>
      <c r="F6" s="32">
        <v>1</v>
      </c>
      <c r="G6" s="32">
        <v>2</v>
      </c>
      <c r="H6" s="32">
        <v>3</v>
      </c>
    </row>
    <row r="7" s="10" customFormat="1" ht="15"/>
    <row r="8" s="10" customFormat="1" ht="15">
      <c r="A8" s="10" t="s">
        <v>264</v>
      </c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2:H2"/>
    <mergeCell ref="F4:H4"/>
    <mergeCell ref="D4:D5"/>
    <mergeCell ref="E4:E5"/>
    <mergeCell ref="A4:C5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gxxc</cp:lastModifiedBy>
  <dcterms:created xsi:type="dcterms:W3CDTF">2023-02-10T11:08:57Z</dcterms:created>
  <dcterms:modified xsi:type="dcterms:W3CDTF">2023-02-17T14:53:11Z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CDA812537E27411F86B4295E82EC82DD</vt:lpwstr>
  </property>
  <property fmtid="{D5CDD505-2E9C-101B-9397-08002B2CF9AE}" pid="3" name="KSOProductBuildV">
    <vt:lpwstr>2052-11.8.2.10489</vt:lpwstr>
  </property>
  <property fmtid="{D5CDD505-2E9C-101B-9397-08002B2CF9AE}" pid="4" name="퀀_generated_2.-2147483648">
    <vt:i4>2052</vt:i4>
  </property>
</Properties>
</file>