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<sst xmlns="http://schemas.openxmlformats.org/spreadsheetml/2006/main" count="119" uniqueCount="61">
  <si>
    <t>附件4</t>
  </si>
  <si>
    <t>2022年“基础设施建设十大工程”目标任务表</t>
  </si>
  <si>
    <t>责任单位：规划建设局</t>
  </si>
  <si>
    <t>单位：万元</t>
  </si>
  <si>
    <r>
      <rPr>
        <b/>
        <sz val="15"/>
        <rFont val="宋体"/>
        <charset val="134"/>
      </rPr>
      <t>序号</t>
    </r>
  </si>
  <si>
    <r>
      <rPr>
        <b/>
        <sz val="15"/>
        <rFont val="宋体"/>
        <charset val="134"/>
      </rPr>
      <t>项目名称</t>
    </r>
  </si>
  <si>
    <r>
      <rPr>
        <b/>
        <sz val="15"/>
        <rFont val="宋体"/>
        <charset val="134"/>
      </rPr>
      <t>项目业主</t>
    </r>
  </si>
  <si>
    <r>
      <rPr>
        <b/>
        <sz val="15"/>
        <rFont val="宋体"/>
        <charset val="134"/>
      </rPr>
      <t>项目建设内容及规模</t>
    </r>
  </si>
  <si>
    <t>建设性质</t>
  </si>
  <si>
    <r>
      <rPr>
        <b/>
        <sz val="15"/>
        <rFont val="宋体"/>
        <charset val="134"/>
      </rPr>
      <t>总投资</t>
    </r>
  </si>
  <si>
    <r>
      <rPr>
        <b/>
        <sz val="15"/>
        <rFont val="Times New Roman"/>
        <charset val="134"/>
      </rPr>
      <t>2022</t>
    </r>
    <r>
      <rPr>
        <b/>
        <sz val="15"/>
        <rFont val="宋体"/>
        <charset val="134"/>
      </rPr>
      <t>年
计划投资</t>
    </r>
  </si>
  <si>
    <r>
      <rPr>
        <b/>
        <sz val="15"/>
        <rFont val="宋体"/>
        <charset val="134"/>
      </rPr>
      <t>计划开工</t>
    </r>
    <r>
      <rPr>
        <b/>
        <sz val="15"/>
        <rFont val="Times New Roman"/>
        <charset val="134"/>
      </rPr>
      <t>/</t>
    </r>
    <r>
      <rPr>
        <b/>
        <sz val="15"/>
        <rFont val="宋体"/>
        <charset val="134"/>
      </rPr>
      <t>竣工年月</t>
    </r>
  </si>
  <si>
    <r>
      <rPr>
        <b/>
        <sz val="15"/>
        <rFont val="Times New Roman"/>
        <charset val="134"/>
      </rPr>
      <t>2022</t>
    </r>
    <r>
      <rPr>
        <b/>
        <sz val="15"/>
        <rFont val="宋体"/>
        <charset val="134"/>
      </rPr>
      <t>年主要工作</t>
    </r>
  </si>
  <si>
    <t>联系领导</t>
  </si>
  <si>
    <t>牵头单位领导</t>
  </si>
  <si>
    <t>联系人及电话</t>
  </si>
  <si>
    <r>
      <rPr>
        <b/>
        <sz val="15"/>
        <rFont val="宋体"/>
        <charset val="134"/>
      </rPr>
      <t>配合单位</t>
    </r>
  </si>
  <si>
    <r>
      <rPr>
        <b/>
        <sz val="15"/>
        <rFont val="宋体"/>
        <charset val="134"/>
      </rPr>
      <t>备注</t>
    </r>
  </si>
  <si>
    <r>
      <rPr>
        <b/>
        <sz val="15"/>
        <rFont val="宋体"/>
        <charset val="134"/>
      </rPr>
      <t>合计</t>
    </r>
  </si>
  <si>
    <r>
      <rPr>
        <sz val="15"/>
        <rFont val="宋体"/>
        <charset val="134"/>
      </rPr>
      <t>智能电网标准厂房三期</t>
    </r>
  </si>
  <si>
    <r>
      <rPr>
        <sz val="15"/>
        <rFont val="宋体"/>
        <charset val="134"/>
      </rPr>
      <t>北城集团</t>
    </r>
  </si>
  <si>
    <r>
      <rPr>
        <sz val="15"/>
        <rFont val="宋体"/>
        <charset val="134"/>
      </rPr>
      <t>规划总用地面积约合</t>
    </r>
    <r>
      <rPr>
        <sz val="15"/>
        <rFont val="Times New Roman"/>
        <charset val="134"/>
      </rPr>
      <t>180</t>
    </r>
    <r>
      <rPr>
        <sz val="15"/>
        <rFont val="宋体"/>
        <charset val="134"/>
      </rPr>
      <t>亩。总建筑面积约</t>
    </r>
    <r>
      <rPr>
        <sz val="15"/>
        <rFont val="Times New Roman"/>
        <charset val="134"/>
      </rPr>
      <t>228114</t>
    </r>
    <r>
      <rPr>
        <sz val="15"/>
        <rFont val="宋体"/>
        <charset val="134"/>
      </rPr>
      <t>平方米。主要建设标准厂房、门卫，以及室外供配电、室外给排水、道路及铺装、地面停车场、绿化、室外照明等配套工程。</t>
    </r>
  </si>
  <si>
    <r>
      <rPr>
        <sz val="15"/>
        <rFont val="宋体"/>
        <charset val="134"/>
      </rPr>
      <t>新开工</t>
    </r>
  </si>
  <si>
    <r>
      <rPr>
        <sz val="15"/>
        <rFont val="宋体"/>
        <charset val="134"/>
      </rPr>
      <t>开工建设
主体施工</t>
    </r>
  </si>
  <si>
    <r>
      <rPr>
        <sz val="15"/>
        <rFont val="宋体"/>
        <charset val="134"/>
      </rPr>
      <t>吴浩</t>
    </r>
  </si>
  <si>
    <r>
      <rPr>
        <sz val="15"/>
        <rFont val="宋体"/>
        <charset val="134"/>
      </rPr>
      <t>韦治锋</t>
    </r>
  </si>
  <si>
    <r>
      <rPr>
        <sz val="15"/>
        <rFont val="宋体"/>
        <charset val="134"/>
      </rPr>
      <t xml:space="preserve">梁冬
</t>
    </r>
    <r>
      <rPr>
        <sz val="15"/>
        <rFont val="Times New Roman"/>
        <charset val="134"/>
      </rPr>
      <t>15177250401</t>
    </r>
  </si>
  <si>
    <t>经发局
自规局北部分局
北城集团</t>
  </si>
  <si>
    <t>市重大</t>
  </si>
  <si>
    <r>
      <rPr>
        <sz val="15"/>
        <rFont val="宋体"/>
        <charset val="134"/>
      </rPr>
      <t>机器人标准厂房二期</t>
    </r>
  </si>
  <si>
    <r>
      <rPr>
        <sz val="15"/>
        <rFont val="宋体"/>
        <charset val="134"/>
      </rPr>
      <t>项目总占地面积约</t>
    </r>
    <r>
      <rPr>
        <sz val="15"/>
        <rFont val="Times New Roman"/>
        <charset val="134"/>
      </rPr>
      <t>302.66</t>
    </r>
    <r>
      <rPr>
        <sz val="15"/>
        <rFont val="宋体"/>
        <charset val="134"/>
      </rPr>
      <t>亩，总计容面积为</t>
    </r>
    <r>
      <rPr>
        <sz val="15"/>
        <rFont val="Times New Roman"/>
        <charset val="134"/>
      </rPr>
      <t>383368.93</t>
    </r>
    <r>
      <rPr>
        <sz val="15"/>
        <rFont val="宋体"/>
        <charset val="134"/>
      </rPr>
      <t>平方米，主要建设标准厂房、动力中心、综合服务楼、配套建设停车场、门卫室、广场等。</t>
    </r>
  </si>
  <si>
    <t>中德产业园（柳州）
标准厂房一期</t>
  </si>
  <si>
    <r>
      <rPr>
        <sz val="15"/>
        <rFont val="宋体"/>
        <charset val="134"/>
      </rPr>
      <t>项目位于石碑坪工业园南侧道路北面、新南大道南面，净用地面积</t>
    </r>
    <r>
      <rPr>
        <sz val="15"/>
        <rFont val="Times New Roman"/>
        <charset val="134"/>
      </rPr>
      <t>159461.44</t>
    </r>
    <r>
      <rPr>
        <sz val="15"/>
        <rFont val="宋体"/>
        <charset val="134"/>
      </rPr>
      <t>平方米（约合</t>
    </r>
    <r>
      <rPr>
        <sz val="15"/>
        <rFont val="Times New Roman"/>
        <charset val="134"/>
      </rPr>
      <t>240</t>
    </r>
    <r>
      <rPr>
        <sz val="15"/>
        <rFont val="宋体"/>
        <charset val="134"/>
      </rPr>
      <t>亩），总建筑面积约</t>
    </r>
    <r>
      <rPr>
        <sz val="15"/>
        <rFont val="Times New Roman"/>
        <charset val="134"/>
      </rPr>
      <t>272544.54</t>
    </r>
    <r>
      <rPr>
        <sz val="15"/>
        <rFont val="宋体"/>
        <charset val="134"/>
      </rPr>
      <t>平方米。主要建设厂房、动力站、办公楼（含食堂）、门卫、地下室、绿化景观及配套附属设施。</t>
    </r>
  </si>
  <si>
    <t>自治区重大预备
市重大</t>
  </si>
  <si>
    <t>柳州市大数据产业园
（一期）</t>
  </si>
  <si>
    <t>北城集团</t>
  </si>
  <si>
    <r>
      <rPr>
        <sz val="15"/>
        <rFont val="宋体"/>
        <charset val="134"/>
      </rPr>
      <t>项目总用地面积</t>
    </r>
    <r>
      <rPr>
        <sz val="15"/>
        <rFont val="Times New Roman"/>
        <charset val="134"/>
      </rPr>
      <t>123.02</t>
    </r>
    <r>
      <rPr>
        <sz val="15"/>
        <rFont val="宋体"/>
        <charset val="134"/>
      </rPr>
      <t>亩，总建筑面积</t>
    </r>
    <r>
      <rPr>
        <sz val="15"/>
        <rFont val="Times New Roman"/>
        <charset val="134"/>
      </rPr>
      <t>254600</t>
    </r>
    <r>
      <rPr>
        <sz val="15"/>
        <rFont val="宋体"/>
        <charset val="134"/>
      </rPr>
      <t>平方米。其中，地块一用地面积约</t>
    </r>
    <r>
      <rPr>
        <sz val="15"/>
        <rFont val="Times New Roman"/>
        <charset val="134"/>
      </rPr>
      <t>76.42</t>
    </r>
    <r>
      <rPr>
        <sz val="15"/>
        <rFont val="宋体"/>
        <charset val="134"/>
      </rPr>
      <t>亩，总建筑面积</t>
    </r>
    <r>
      <rPr>
        <sz val="15"/>
        <rFont val="Times New Roman"/>
        <charset val="134"/>
      </rPr>
      <t>67380</t>
    </r>
    <r>
      <rPr>
        <sz val="15"/>
        <rFont val="宋体"/>
        <charset val="134"/>
      </rPr>
      <t>平方米。包括</t>
    </r>
    <r>
      <rPr>
        <sz val="15"/>
        <rFont val="Times New Roman"/>
        <charset val="134"/>
      </rPr>
      <t>2</t>
    </r>
    <r>
      <rPr>
        <sz val="15"/>
        <rFont val="宋体"/>
        <charset val="134"/>
      </rPr>
      <t>栋核心数据中心、</t>
    </r>
    <r>
      <rPr>
        <sz val="15"/>
        <rFont val="Times New Roman"/>
        <charset val="134"/>
      </rPr>
      <t>1</t>
    </r>
    <r>
      <rPr>
        <sz val="15"/>
        <rFont val="宋体"/>
        <charset val="134"/>
      </rPr>
      <t>栋云计算中心、</t>
    </r>
    <r>
      <rPr>
        <sz val="15"/>
        <rFont val="Times New Roman"/>
        <charset val="134"/>
      </rPr>
      <t>1</t>
    </r>
    <r>
      <rPr>
        <sz val="15"/>
        <rFont val="宋体"/>
        <charset val="134"/>
      </rPr>
      <t>栋</t>
    </r>
    <r>
      <rPr>
        <sz val="15"/>
        <rFont val="Times New Roman"/>
        <charset val="134"/>
      </rPr>
      <t>3#</t>
    </r>
    <r>
      <rPr>
        <sz val="15"/>
        <rFont val="宋体"/>
        <charset val="134"/>
      </rPr>
      <t>动力中心、</t>
    </r>
    <r>
      <rPr>
        <sz val="15"/>
        <rFont val="Times New Roman"/>
        <charset val="134"/>
      </rPr>
      <t>1</t>
    </r>
    <r>
      <rPr>
        <sz val="15"/>
        <rFont val="宋体"/>
        <charset val="134"/>
      </rPr>
      <t>栋</t>
    </r>
    <r>
      <rPr>
        <sz val="15"/>
        <rFont val="宋体"/>
        <charset val="134"/>
      </rPr>
      <t>运维楼、连廊架空雨棚。地块二用地面积约</t>
    </r>
    <r>
      <rPr>
        <sz val="15"/>
        <rFont val="Times New Roman"/>
        <charset val="134"/>
      </rPr>
      <t>46.60</t>
    </r>
    <r>
      <rPr>
        <sz val="15"/>
        <rFont val="宋体"/>
        <charset val="134"/>
      </rPr>
      <t>亩，总建筑面积</t>
    </r>
    <r>
      <rPr>
        <sz val="15"/>
        <rFont val="Times New Roman"/>
        <charset val="134"/>
      </rPr>
      <t>187220</t>
    </r>
    <r>
      <rPr>
        <sz val="15"/>
        <rFont val="宋体"/>
        <charset val="134"/>
      </rPr>
      <t>平方米，主要包括</t>
    </r>
    <r>
      <rPr>
        <sz val="15"/>
        <rFont val="Times New Roman"/>
        <charset val="134"/>
      </rPr>
      <t>1</t>
    </r>
    <r>
      <rPr>
        <sz val="15"/>
        <rFont val="宋体"/>
        <charset val="134"/>
      </rPr>
      <t>栋云计算中心、</t>
    </r>
    <r>
      <rPr>
        <sz val="15"/>
        <rFont val="Times New Roman"/>
        <charset val="134"/>
      </rPr>
      <t>1</t>
    </r>
    <r>
      <rPr>
        <sz val="15"/>
        <rFont val="宋体"/>
        <charset val="134"/>
      </rPr>
      <t>栋</t>
    </r>
    <r>
      <rPr>
        <sz val="15"/>
        <rFont val="宋体"/>
        <charset val="134"/>
      </rPr>
      <t>研发中心及展示中心、</t>
    </r>
    <r>
      <rPr>
        <sz val="15"/>
        <rFont val="Times New Roman"/>
        <charset val="134"/>
      </rPr>
      <t>1</t>
    </r>
    <r>
      <rPr>
        <sz val="15"/>
        <rFont val="宋体"/>
        <charset val="134"/>
      </rPr>
      <t>栋</t>
    </r>
    <r>
      <rPr>
        <sz val="15"/>
        <rFont val="宋体"/>
        <charset val="134"/>
      </rPr>
      <t>研发中心及城市运营中心。</t>
    </r>
  </si>
  <si>
    <t>竣工</t>
  </si>
  <si>
    <t>地块一竣工投入使用
地块二开工建设</t>
  </si>
  <si>
    <t>自治区重大
市重大</t>
  </si>
  <si>
    <t>新园路延长线（一期）</t>
  </si>
  <si>
    <r>
      <rPr>
        <sz val="15"/>
        <rFont val="宋体"/>
        <charset val="134"/>
      </rPr>
      <t>项目南起于江湾大道，向北穿过规划江湾渔海森林风景区，终点止于</t>
    </r>
    <r>
      <rPr>
        <sz val="15"/>
        <rFont val="Times New Roman"/>
        <charset val="134"/>
      </rPr>
      <t xml:space="preserve"> K3+447 </t>
    </r>
    <r>
      <rPr>
        <sz val="15"/>
        <rFont val="宋体"/>
        <charset val="134"/>
      </rPr>
      <t>大桥北岸桥头路基，主线道路总长度约</t>
    </r>
    <r>
      <rPr>
        <sz val="15"/>
        <rFont val="Times New Roman"/>
        <charset val="134"/>
      </rPr>
      <t>2517</t>
    </r>
    <r>
      <rPr>
        <sz val="15"/>
        <rFont val="宋体"/>
        <charset val="134"/>
      </rPr>
      <t>米，绿道总长度约</t>
    </r>
    <r>
      <rPr>
        <sz val="15"/>
        <rFont val="Times New Roman"/>
        <charset val="134"/>
      </rPr>
      <t>2202</t>
    </r>
    <r>
      <rPr>
        <sz val="15"/>
        <rFont val="宋体"/>
        <charset val="134"/>
      </rPr>
      <t>米。道路等级为城市主干道，道路为双向</t>
    </r>
    <r>
      <rPr>
        <sz val="15"/>
        <rFont val="Times New Roman"/>
        <charset val="134"/>
      </rPr>
      <t>4</t>
    </r>
    <r>
      <rPr>
        <sz val="15"/>
        <rFont val="宋体"/>
        <charset val="134"/>
      </rPr>
      <t>车道，主线段设计速度为</t>
    </r>
    <r>
      <rPr>
        <sz val="15"/>
        <rFont val="Times New Roman"/>
        <charset val="134"/>
      </rPr>
      <t>60</t>
    </r>
    <r>
      <rPr>
        <sz val="15"/>
        <rFont val="宋体"/>
        <charset val="134"/>
      </rPr>
      <t>公里</t>
    </r>
    <r>
      <rPr>
        <sz val="15"/>
        <rFont val="Times New Roman"/>
        <charset val="134"/>
      </rPr>
      <t>/</t>
    </r>
    <r>
      <rPr>
        <sz val="15"/>
        <rFont val="宋体"/>
        <charset val="134"/>
      </rPr>
      <t>小时，隧道段设计速度为</t>
    </r>
    <r>
      <rPr>
        <sz val="15"/>
        <rFont val="Times New Roman"/>
        <charset val="134"/>
      </rPr>
      <t>40</t>
    </r>
    <r>
      <rPr>
        <sz val="15"/>
        <rFont val="宋体"/>
        <charset val="134"/>
      </rPr>
      <t>公里</t>
    </r>
    <r>
      <rPr>
        <sz val="15"/>
        <rFont val="Times New Roman"/>
        <charset val="134"/>
      </rPr>
      <t>/</t>
    </r>
    <r>
      <rPr>
        <sz val="15"/>
        <rFont val="宋体"/>
        <charset val="134"/>
      </rPr>
      <t>小时。</t>
    </r>
  </si>
  <si>
    <t>续建</t>
  </si>
  <si>
    <r>
      <rPr>
        <sz val="15"/>
        <rFont val="宋体"/>
        <charset val="134"/>
      </rPr>
      <t>加快推进
力争主线通车</t>
    </r>
  </si>
  <si>
    <t>自规局北部分局
柳北区征补中心
北城集团</t>
  </si>
  <si>
    <t>自治区重大子项
市重大</t>
  </si>
  <si>
    <r>
      <rPr>
        <sz val="15"/>
        <rFont val="宋体"/>
        <charset val="134"/>
      </rPr>
      <t>新南大道工程（一期）</t>
    </r>
  </si>
  <si>
    <r>
      <rPr>
        <sz val="15"/>
        <rFont val="宋体"/>
        <charset val="134"/>
      </rPr>
      <t>项目位于石碑坪镇，西起纵三路，东至纵十三路，全长约</t>
    </r>
    <r>
      <rPr>
        <sz val="15"/>
        <rFont val="Times New Roman"/>
        <charset val="134"/>
      </rPr>
      <t>1913</t>
    </r>
    <r>
      <rPr>
        <sz val="15"/>
        <rFont val="宋体"/>
        <charset val="134"/>
      </rPr>
      <t>米，红线宽度为</t>
    </r>
    <r>
      <rPr>
        <sz val="15"/>
        <rFont val="Times New Roman"/>
        <charset val="134"/>
      </rPr>
      <t>56</t>
    </r>
    <r>
      <rPr>
        <sz val="15"/>
        <rFont val="宋体"/>
        <charset val="134"/>
      </rPr>
      <t>米。道路等级为城市主干路，</t>
    </r>
    <r>
      <rPr>
        <sz val="15"/>
        <rFont val="Times New Roman"/>
        <charset val="134"/>
      </rPr>
      <t>4</t>
    </r>
    <r>
      <rPr>
        <sz val="15"/>
        <rFont val="宋体"/>
        <charset val="134"/>
      </rPr>
      <t>块板形式，近期双向四车道，远期双向六车道。</t>
    </r>
  </si>
  <si>
    <r>
      <rPr>
        <sz val="15"/>
        <rFont val="宋体"/>
        <charset val="134"/>
      </rPr>
      <t>竣工</t>
    </r>
  </si>
  <si>
    <r>
      <rPr>
        <sz val="15"/>
        <rFont val="宋体"/>
        <charset val="134"/>
      </rPr>
      <t>竣工通车</t>
    </r>
  </si>
  <si>
    <r>
      <rPr>
        <sz val="15"/>
        <rFont val="宋体"/>
        <charset val="134"/>
      </rPr>
      <t>宜居大道工程（一期）</t>
    </r>
  </si>
  <si>
    <r>
      <rPr>
        <sz val="15"/>
        <rFont val="宋体"/>
        <charset val="134"/>
      </rPr>
      <t>项目位于石碑坪镇中部，西起于三柳高速连接线，先后与</t>
    </r>
    <r>
      <rPr>
        <sz val="15"/>
        <rFont val="Times New Roman"/>
        <charset val="134"/>
      </rPr>
      <t>G209</t>
    </r>
    <r>
      <rPr>
        <sz val="15"/>
        <rFont val="宋体"/>
        <charset val="134"/>
      </rPr>
      <t>国道、规划一路、规划二路、双沙路平交，止于双沙路，项目道路全长约</t>
    </r>
    <r>
      <rPr>
        <sz val="15"/>
        <rFont val="Times New Roman"/>
        <charset val="134"/>
      </rPr>
      <t>1220</t>
    </r>
    <r>
      <rPr>
        <sz val="15"/>
        <rFont val="宋体"/>
        <charset val="134"/>
      </rPr>
      <t>米，实施长度约</t>
    </r>
    <r>
      <rPr>
        <sz val="15"/>
        <rFont val="Times New Roman"/>
        <charset val="134"/>
      </rPr>
      <t>1136</t>
    </r>
    <r>
      <rPr>
        <sz val="15"/>
        <rFont val="宋体"/>
        <charset val="134"/>
      </rPr>
      <t>米，红线宽度为</t>
    </r>
    <r>
      <rPr>
        <sz val="15"/>
        <rFont val="Times New Roman"/>
        <charset val="134"/>
      </rPr>
      <t>56</t>
    </r>
    <r>
      <rPr>
        <sz val="15"/>
        <rFont val="宋体"/>
        <charset val="134"/>
      </rPr>
      <t>米，设计速度为</t>
    </r>
    <r>
      <rPr>
        <sz val="15"/>
        <rFont val="Times New Roman"/>
        <charset val="134"/>
      </rPr>
      <t>60</t>
    </r>
    <r>
      <rPr>
        <sz val="15"/>
        <rFont val="宋体"/>
        <charset val="134"/>
      </rPr>
      <t>公里</t>
    </r>
    <r>
      <rPr>
        <sz val="15"/>
        <rFont val="Times New Roman"/>
        <charset val="134"/>
      </rPr>
      <t>/</t>
    </r>
    <r>
      <rPr>
        <sz val="15"/>
        <rFont val="宋体"/>
        <charset val="134"/>
      </rPr>
      <t>小时，道路等级为城市主干路，道路为双向四车道。</t>
    </r>
  </si>
  <si>
    <r>
      <rPr>
        <sz val="15"/>
        <rFont val="宋体"/>
        <charset val="134"/>
      </rPr>
      <t>石碑坪工业园基础设施工程（三期）</t>
    </r>
  </si>
  <si>
    <r>
      <rPr>
        <sz val="15"/>
        <rFont val="宋体"/>
        <charset val="134"/>
      </rPr>
      <t>共包含</t>
    </r>
    <r>
      <rPr>
        <sz val="15"/>
        <rFont val="Times New Roman"/>
        <charset val="134"/>
      </rPr>
      <t>5</t>
    </r>
    <r>
      <rPr>
        <sz val="15"/>
        <rFont val="宋体"/>
        <charset val="134"/>
      </rPr>
      <t>条路，分别为启行路、启化路、启明路、界碑路一期道路、新中路一期道路，全长约</t>
    </r>
    <r>
      <rPr>
        <sz val="15"/>
        <rFont val="Times New Roman"/>
        <charset val="134"/>
      </rPr>
      <t>4856</t>
    </r>
    <r>
      <rPr>
        <sz val="15"/>
        <rFont val="宋体"/>
        <charset val="134"/>
      </rPr>
      <t>米，红线宽度为</t>
    </r>
    <r>
      <rPr>
        <sz val="15"/>
        <rFont val="Times New Roman"/>
        <charset val="134"/>
      </rPr>
      <t>24-36</t>
    </r>
    <r>
      <rPr>
        <sz val="15"/>
        <rFont val="宋体"/>
        <charset val="134"/>
      </rPr>
      <t>米，设计速度</t>
    </r>
    <r>
      <rPr>
        <sz val="15"/>
        <rFont val="Times New Roman"/>
        <charset val="134"/>
      </rPr>
      <t>30-40km/h</t>
    </r>
    <r>
      <rPr>
        <sz val="15"/>
        <rFont val="宋体"/>
        <charset val="134"/>
      </rPr>
      <t>，双向</t>
    </r>
    <r>
      <rPr>
        <sz val="15"/>
        <rFont val="Times New Roman"/>
        <charset val="134"/>
      </rPr>
      <t>2-4</t>
    </r>
    <r>
      <rPr>
        <sz val="15"/>
        <rFont val="宋体"/>
        <charset val="134"/>
      </rPr>
      <t>车道。</t>
    </r>
  </si>
  <si>
    <r>
      <rPr>
        <sz val="15"/>
        <rFont val="宋体"/>
        <charset val="134"/>
      </rPr>
      <t>开工建设</t>
    </r>
  </si>
  <si>
    <r>
      <rPr>
        <sz val="15"/>
        <rFont val="宋体"/>
        <charset val="134"/>
      </rPr>
      <t>柳工智能国际工业园周边路网</t>
    </r>
  </si>
  <si>
    <r>
      <rPr>
        <sz val="15"/>
        <rFont val="宋体"/>
        <charset val="134"/>
      </rPr>
      <t>沙塘片区应急治涝工程</t>
    </r>
  </si>
  <si>
    <r>
      <rPr>
        <sz val="15"/>
        <rFont val="宋体"/>
        <charset val="134"/>
      </rPr>
      <t>主要工程设施包括</t>
    </r>
    <r>
      <rPr>
        <sz val="15"/>
        <rFont val="Times New Roman"/>
        <charset val="134"/>
      </rPr>
      <t xml:space="preserve"> 0.741 </t>
    </r>
    <r>
      <rPr>
        <sz val="15"/>
        <rFont val="宋体"/>
        <charset val="134"/>
      </rPr>
      <t>千米应急治涝工程和相关附属建筑物，以及</t>
    </r>
    <r>
      <rPr>
        <sz val="15"/>
        <rFont val="Times New Roman"/>
        <charset val="134"/>
      </rPr>
      <t xml:space="preserve"> 403 </t>
    </r>
    <r>
      <rPr>
        <sz val="15"/>
        <rFont val="宋体"/>
        <charset val="134"/>
      </rPr>
      <t>米护岸工程、</t>
    </r>
    <r>
      <rPr>
        <sz val="15"/>
        <rFont val="Times New Roman"/>
        <charset val="134"/>
      </rPr>
      <t xml:space="preserve">2 </t>
    </r>
    <r>
      <rPr>
        <sz val="15"/>
        <rFont val="宋体"/>
        <charset val="134"/>
      </rPr>
      <t>座防洪闸工程、</t>
    </r>
    <r>
      <rPr>
        <sz val="15"/>
        <rFont val="Times New Roman"/>
        <charset val="134"/>
      </rPr>
      <t xml:space="preserve">2 </t>
    </r>
    <r>
      <rPr>
        <sz val="15"/>
        <rFont val="宋体"/>
        <charset val="134"/>
      </rPr>
      <t>座泵站及其附属建筑物。</t>
    </r>
  </si>
  <si>
    <r>
      <rPr>
        <sz val="15"/>
        <rFont val="宋体"/>
        <charset val="134"/>
      </rPr>
      <t>柳州</t>
    </r>
    <r>
      <rPr>
        <sz val="15"/>
        <rFont val="Times New Roman"/>
        <charset val="134"/>
      </rPr>
      <t>—</t>
    </r>
    <r>
      <rPr>
        <sz val="15"/>
        <rFont val="宋体"/>
        <charset val="134"/>
      </rPr>
      <t>柳州库站输油管道北部生态新区段迁改工程</t>
    </r>
  </si>
  <si>
    <r>
      <rPr>
        <sz val="15"/>
        <rFont val="宋体"/>
        <charset val="134"/>
      </rPr>
      <t>本工程新建</t>
    </r>
    <r>
      <rPr>
        <sz val="15"/>
        <rFont val="Times New Roman"/>
        <charset val="134"/>
      </rPr>
      <t>L360N</t>
    </r>
    <r>
      <rPr>
        <sz val="15"/>
        <rFont val="宋体"/>
        <charset val="134"/>
      </rPr>
      <t>无缝钢管</t>
    </r>
    <r>
      <rPr>
        <sz val="15"/>
        <rFont val="Times New Roman"/>
        <charset val="134"/>
      </rPr>
      <t>5.72km</t>
    </r>
    <r>
      <rPr>
        <sz val="15"/>
        <rFont val="宋体"/>
        <charset val="134"/>
      </rPr>
      <t>，设计压力</t>
    </r>
    <r>
      <rPr>
        <sz val="15"/>
        <rFont val="Times New Roman"/>
        <charset val="134"/>
      </rPr>
      <t>5.0MPa</t>
    </r>
    <r>
      <rPr>
        <sz val="15"/>
        <rFont val="宋体"/>
        <charset val="134"/>
      </rPr>
      <t>，管道规格</t>
    </r>
    <r>
      <rPr>
        <sz val="15"/>
        <rFont val="Times New Roman"/>
        <charset val="134"/>
      </rPr>
      <t>Ф219.1×5.6</t>
    </r>
    <r>
      <rPr>
        <sz val="15"/>
        <rFont val="宋体"/>
        <charset val="134"/>
      </rPr>
      <t>。管道采用三层</t>
    </r>
    <r>
      <rPr>
        <sz val="15"/>
        <rFont val="Times New Roman"/>
        <charset val="134"/>
      </rPr>
      <t>PE</t>
    </r>
    <r>
      <rPr>
        <sz val="15"/>
        <rFont val="宋体"/>
        <charset val="134"/>
      </rPr>
      <t>常温型加强级防腐层加强制电流阴极保护的联合保护方式。管道同沟敷设</t>
    </r>
    <r>
      <rPr>
        <sz val="15"/>
        <rFont val="Times New Roman"/>
        <charset val="134"/>
      </rPr>
      <t>16</t>
    </r>
    <r>
      <rPr>
        <sz val="15"/>
        <rFont val="宋体"/>
        <charset val="134"/>
      </rPr>
      <t>芯光缆，管道一般段管顶覆土</t>
    </r>
    <r>
      <rPr>
        <sz val="15"/>
        <rFont val="Times New Roman"/>
        <charset val="134"/>
      </rPr>
      <t>1.5m</t>
    </r>
    <r>
      <rPr>
        <sz val="15"/>
        <rFont val="宋体"/>
        <charset val="134"/>
      </rPr>
      <t>。并配套建设线路附属工程。</t>
    </r>
  </si>
  <si>
    <r>
      <rPr>
        <sz val="15"/>
        <rFont val="宋体"/>
        <charset val="134"/>
      </rPr>
      <t>竣工投入使用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</si>
</sst>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sz val="15"/>
      <color theme="1"/>
      <name val="黑体"/>
      <charset val="134"/>
    </font>
    <font>
      <sz val="16"/>
      <color theme="1"/>
      <name val="黑体"/>
      <charset val="134"/>
    </font>
    <font>
      <b/>
      <sz val="15"/>
      <name val="Times New Roman"/>
      <charset val="134"/>
    </font>
    <font>
      <b/>
      <sz val="15"/>
      <name val="宋体"/>
      <charset val="134"/>
    </font>
    <font>
      <sz val="15"/>
      <name val="Times New Roman"/>
      <charset val="134"/>
    </font>
    <font>
      <sz val="15"/>
      <name val="宋体"/>
      <charset val="134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SheetLayoutView="40" workbookViewId="0">
      <pane xSplit="2" ySplit="5" topLeftCell="C9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13.5"/>
  <cols>
    <col min="1" max="1" width="7.25" style="2" customWidth="1"/>
    <col min="2" max="2" width="27.25" style="2" customWidth="1"/>
    <col min="3" max="3" width="12.625" style="2" customWidth="1"/>
    <col min="4" max="4" width="45.75" style="2" customWidth="1"/>
    <col min="5" max="5" width="21.375" style="2" customWidth="1"/>
    <col min="6" max="7" width="12.625" style="2" customWidth="1"/>
    <col min="8" max="8" width="14.125" style="2" customWidth="1"/>
    <col min="9" max="9" width="21.5" style="2" customWidth="1"/>
    <col min="10" max="12" width="19.375" style="2" customWidth="1"/>
    <col min="13" max="14" width="20.875" style="2" customWidth="1"/>
    <col min="15" max="16384" width="9" style="2"/>
  </cols>
  <sheetData>
    <row r="1" ht="32.1" customHeight="1" spans="1:1">
      <c r="A1" s="3" t="s">
        <v>0</v>
      </c>
    </row>
    <row r="2" ht="68.1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1" customHeight="1" spans="1:1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7" t="s">
        <v>3</v>
      </c>
    </row>
    <row r="4" ht="59.25" customHeight="1" spans="1:14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  <c r="K4" s="8" t="s">
        <v>14</v>
      </c>
      <c r="L4" s="8" t="s">
        <v>15</v>
      </c>
      <c r="M4" s="11" t="s">
        <v>16</v>
      </c>
      <c r="N4" s="11" t="s">
        <v>17</v>
      </c>
    </row>
    <row r="5" ht="24.75" customHeight="1" spans="1:14">
      <c r="A5" s="9" t="s">
        <v>18</v>
      </c>
      <c r="B5" s="10"/>
      <c r="C5" s="10"/>
      <c r="D5" s="11"/>
      <c r="E5" s="7"/>
      <c r="F5" s="7">
        <f>SUM(F6:F15)</f>
        <v>793534</v>
      </c>
      <c r="G5" s="7">
        <f>SUM(G6:G15)</f>
        <v>234500</v>
      </c>
      <c r="H5" s="7"/>
      <c r="I5" s="7"/>
      <c r="J5" s="11"/>
      <c r="K5" s="11"/>
      <c r="L5" s="11"/>
      <c r="M5" s="11"/>
      <c r="N5" s="11"/>
    </row>
    <row r="6" s="1" customFormat="1" ht="117.75" customHeight="1" spans="1:14">
      <c r="A6" s="12">
        <v>1</v>
      </c>
      <c r="B6" s="12" t="s">
        <v>19</v>
      </c>
      <c r="C6" s="12" t="s">
        <v>20</v>
      </c>
      <c r="D6" s="13" t="s">
        <v>21</v>
      </c>
      <c r="E6" s="12" t="s">
        <v>22</v>
      </c>
      <c r="F6" s="12">
        <v>77600</v>
      </c>
      <c r="G6" s="12">
        <v>45000</v>
      </c>
      <c r="H6" s="12">
        <v>2022.04</v>
      </c>
      <c r="I6" s="12" t="s">
        <v>23</v>
      </c>
      <c r="J6" s="12" t="s">
        <v>24</v>
      </c>
      <c r="K6" s="12" t="s">
        <v>25</v>
      </c>
      <c r="L6" s="14" t="s">
        <v>26</v>
      </c>
      <c r="M6" s="14" t="s">
        <v>27</v>
      </c>
      <c r="N6" s="14" t="s">
        <v>28</v>
      </c>
    </row>
    <row r="7" s="1" customFormat="1" ht="90.75" customHeight="1" spans="1:14">
      <c r="A7" s="12">
        <v>2</v>
      </c>
      <c r="B7" s="12" t="s">
        <v>29</v>
      </c>
      <c r="C7" s="12" t="s">
        <v>20</v>
      </c>
      <c r="D7" s="13" t="s">
        <v>30</v>
      </c>
      <c r="E7" s="12" t="s">
        <v>22</v>
      </c>
      <c r="F7" s="12">
        <v>151852</v>
      </c>
      <c r="G7" s="12">
        <v>60000</v>
      </c>
      <c r="H7" s="12">
        <v>2022.04</v>
      </c>
      <c r="I7" s="12" t="s">
        <v>23</v>
      </c>
      <c r="J7" s="12" t="s">
        <v>24</v>
      </c>
      <c r="K7" s="12" t="s">
        <v>25</v>
      </c>
      <c r="L7" s="12" t="s">
        <v>26</v>
      </c>
      <c r="M7" s="14" t="s">
        <v>27</v>
      </c>
      <c r="N7" s="14" t="s">
        <v>28</v>
      </c>
    </row>
    <row r="8" s="1" customFormat="1" ht="137.25" customHeight="1" spans="1:14">
      <c r="A8" s="12">
        <v>3</v>
      </c>
      <c r="B8" s="14" t="s">
        <v>31</v>
      </c>
      <c r="C8" s="12" t="s">
        <v>20</v>
      </c>
      <c r="D8" s="13" t="s">
        <v>32</v>
      </c>
      <c r="E8" s="12" t="s">
        <v>22</v>
      </c>
      <c r="F8" s="12">
        <v>102000</v>
      </c>
      <c r="G8" s="12">
        <v>55000</v>
      </c>
      <c r="H8" s="12">
        <v>2022.02</v>
      </c>
      <c r="I8" s="12" t="s">
        <v>23</v>
      </c>
      <c r="J8" s="12" t="s">
        <v>24</v>
      </c>
      <c r="K8" s="12" t="s">
        <v>25</v>
      </c>
      <c r="L8" s="12" t="s">
        <v>26</v>
      </c>
      <c r="M8" s="14" t="s">
        <v>27</v>
      </c>
      <c r="N8" s="14" t="s">
        <v>33</v>
      </c>
    </row>
    <row r="9" s="1" customFormat="1" ht="195.75" customHeight="1" spans="1:14">
      <c r="A9" s="12">
        <v>4</v>
      </c>
      <c r="B9" s="14" t="s">
        <v>34</v>
      </c>
      <c r="C9" s="14" t="s">
        <v>35</v>
      </c>
      <c r="D9" s="13" t="s">
        <v>36</v>
      </c>
      <c r="E9" s="12" t="s">
        <v>37</v>
      </c>
      <c r="F9" s="12">
        <v>197496</v>
      </c>
      <c r="G9" s="12">
        <v>20000</v>
      </c>
      <c r="H9" s="12">
        <v>2022.12</v>
      </c>
      <c r="I9" s="14" t="s">
        <v>38</v>
      </c>
      <c r="J9" s="12" t="s">
        <v>24</v>
      </c>
      <c r="K9" s="12" t="s">
        <v>25</v>
      </c>
      <c r="L9" s="12" t="s">
        <v>26</v>
      </c>
      <c r="M9" s="14" t="s">
        <v>27</v>
      </c>
      <c r="N9" s="14" t="s">
        <v>39</v>
      </c>
    </row>
    <row r="10" s="1" customFormat="1" ht="159" customHeight="1" spans="1:14">
      <c r="A10" s="12">
        <v>5</v>
      </c>
      <c r="B10" s="14" t="s">
        <v>40</v>
      </c>
      <c r="C10" s="12" t="s">
        <v>20</v>
      </c>
      <c r="D10" s="13" t="s">
        <v>41</v>
      </c>
      <c r="E10" s="14" t="s">
        <v>42</v>
      </c>
      <c r="F10" s="15">
        <v>98342</v>
      </c>
      <c r="G10" s="15">
        <v>15000</v>
      </c>
      <c r="H10" s="12">
        <v>2022.12</v>
      </c>
      <c r="I10" s="12" t="s">
        <v>43</v>
      </c>
      <c r="J10" s="12" t="s">
        <v>24</v>
      </c>
      <c r="K10" s="12" t="s">
        <v>25</v>
      </c>
      <c r="L10" s="12" t="s">
        <v>26</v>
      </c>
      <c r="M10" s="14" t="s">
        <v>44</v>
      </c>
      <c r="N10" s="14" t="s">
        <v>45</v>
      </c>
    </row>
    <row r="11" s="1" customFormat="1" ht="104.25" customHeight="1" spans="1:14">
      <c r="A11" s="12">
        <v>6</v>
      </c>
      <c r="B11" s="12" t="s">
        <v>46</v>
      </c>
      <c r="C11" s="12" t="s">
        <v>20</v>
      </c>
      <c r="D11" s="13" t="s">
        <v>47</v>
      </c>
      <c r="E11" s="12" t="s">
        <v>48</v>
      </c>
      <c r="F11" s="12">
        <v>48082</v>
      </c>
      <c r="G11" s="12">
        <v>10000</v>
      </c>
      <c r="H11" s="12">
        <v>2022.12</v>
      </c>
      <c r="I11" s="12" t="s">
        <v>49</v>
      </c>
      <c r="J11" s="12" t="s">
        <v>24</v>
      </c>
      <c r="K11" s="12" t="s">
        <v>25</v>
      </c>
      <c r="L11" s="12" t="s">
        <v>26</v>
      </c>
      <c r="M11" s="14" t="s">
        <v>44</v>
      </c>
      <c r="N11" s="14" t="s">
        <v>45</v>
      </c>
    </row>
    <row r="12" s="1" customFormat="1" ht="140.25" customHeight="1" spans="1:14">
      <c r="A12" s="12">
        <v>7</v>
      </c>
      <c r="B12" s="12" t="s">
        <v>50</v>
      </c>
      <c r="C12" s="12" t="s">
        <v>20</v>
      </c>
      <c r="D12" s="13" t="s">
        <v>51</v>
      </c>
      <c r="E12" s="12" t="s">
        <v>48</v>
      </c>
      <c r="F12" s="12">
        <v>27199</v>
      </c>
      <c r="G12" s="12">
        <v>5000</v>
      </c>
      <c r="H12" s="12">
        <v>2022.12</v>
      </c>
      <c r="I12" s="12" t="s">
        <v>49</v>
      </c>
      <c r="J12" s="12" t="s">
        <v>24</v>
      </c>
      <c r="K12" s="12" t="s">
        <v>25</v>
      </c>
      <c r="L12" s="12" t="s">
        <v>26</v>
      </c>
      <c r="M12" s="14" t="s">
        <v>44</v>
      </c>
      <c r="N12" s="14" t="s">
        <v>45</v>
      </c>
    </row>
    <row r="13" s="1" customFormat="1" ht="120" customHeight="1" spans="1:14">
      <c r="A13" s="12">
        <v>8</v>
      </c>
      <c r="B13" s="12" t="s">
        <v>52</v>
      </c>
      <c r="C13" s="12" t="s">
        <v>20</v>
      </c>
      <c r="D13" s="13" t="s">
        <v>53</v>
      </c>
      <c r="E13" s="12" t="s">
        <v>22</v>
      </c>
      <c r="F13" s="15">
        <v>40447</v>
      </c>
      <c r="G13" s="15">
        <v>6500</v>
      </c>
      <c r="H13" s="12">
        <v>2022.06</v>
      </c>
      <c r="I13" s="12" t="s">
        <v>54</v>
      </c>
      <c r="J13" s="12" t="s">
        <v>24</v>
      </c>
      <c r="K13" s="12" t="s">
        <v>25</v>
      </c>
      <c r="L13" s="12" t="s">
        <v>26</v>
      </c>
      <c r="M13" s="14" t="s">
        <v>44</v>
      </c>
      <c r="N13" s="12" t="s">
        <v>55</v>
      </c>
    </row>
    <row r="14" s="1" customFormat="1" ht="104.25" customHeight="1" spans="1:14">
      <c r="A14" s="12">
        <v>9</v>
      </c>
      <c r="B14" s="12" t="s">
        <v>56</v>
      </c>
      <c r="C14" s="12" t="s">
        <v>20</v>
      </c>
      <c r="D14" s="16" t="s">
        <v>57</v>
      </c>
      <c r="E14" s="12" t="s">
        <v>22</v>
      </c>
      <c r="F14" s="12">
        <v>39029</v>
      </c>
      <c r="G14" s="12">
        <v>15000</v>
      </c>
      <c r="H14" s="12">
        <v>2022.05</v>
      </c>
      <c r="I14" s="12" t="s">
        <v>54</v>
      </c>
      <c r="J14" s="12" t="s">
        <v>24</v>
      </c>
      <c r="K14" s="12" t="s">
        <v>25</v>
      </c>
      <c r="L14" s="12" t="s">
        <v>26</v>
      </c>
      <c r="M14" s="14" t="s">
        <v>44</v>
      </c>
      <c r="N14" s="14" t="s">
        <v>28</v>
      </c>
    </row>
    <row r="15" s="1" customFormat="1" ht="137.25" customHeight="1" spans="1:14">
      <c r="A15" s="12">
        <v>10</v>
      </c>
      <c r="B15" s="12" t="s">
        <v>58</v>
      </c>
      <c r="C15" s="12" t="s">
        <v>20</v>
      </c>
      <c r="D15" s="13" t="s">
        <v>59</v>
      </c>
      <c r="E15" s="12" t="s">
        <v>48</v>
      </c>
      <c r="F15" s="12">
        <v>11487</v>
      </c>
      <c r="G15" s="12">
        <v>3000</v>
      </c>
      <c r="H15" s="12">
        <v>2022.12</v>
      </c>
      <c r="I15" s="12" t="s">
        <v>60</v>
      </c>
      <c r="J15" s="12" t="s">
        <v>24</v>
      </c>
      <c r="K15" s="12" t="s">
        <v>25</v>
      </c>
      <c r="L15" s="12" t="s">
        <v>26</v>
      </c>
      <c r="M15" s="14" t="s">
        <v>44</v>
      </c>
      <c r="N15" s="14" t="s">
        <v>28</v>
      </c>
    </row>
  </sheetData>
  <mergeCells count="2">
    <mergeCell ref="A2:N2"/>
    <mergeCell ref="A5:D5"/>
  </mergeCells>
  <printOptions horizontalCentered="1"/>
  <pageMargins left="0.708661417322835" right="0.708661417322835" top="0.748031496062992" bottom="0.748031496062992" header="0.31496062992126" footer="0.31496062992126"/>
  <pageSetup paperSize="8" scale="71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小周</cp:lastModifiedBy>
  <dcterms:created xsi:type="dcterms:W3CDTF">2006-09-13T11:21:00Z</dcterms:created>
  <cp:lastPrinted>2022-02-24T03:56:00Z</cp:lastPrinted>
  <dcterms:modified xsi:type="dcterms:W3CDTF">2022-03-14T07:31:07Z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6B3AC6F66B224BB6B1C77F08152E52F1</vt:lpwstr>
  </property>
  <property fmtid="{D5CDD505-2E9C-101B-9397-08002B2CF9AE}" pid="3" name="KSOProductBuildVer">
    <vt:lpwstr>2052-11.1.0.11365</vt:lpwstr>
  </property>
</Properties>
</file>